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amo\OneDrive\デスクトップ\宣伝\2025_宣伝\07_短期レンタル値上げ\"/>
    </mc:Choice>
  </mc:AlternateContent>
  <xr:revisionPtr revIDLastSave="0" documentId="13_ncr:1_{5A943764-BEF4-4AA2-B086-52166629B62C}" xr6:coauthVersionLast="47" xr6:coauthVersionMax="47" xr10:uidLastSave="{00000000-0000-0000-0000-000000000000}"/>
  <workbookProtection workbookAlgorithmName="SHA-512" workbookHashValue="to/3nUmcZrXdFUg/NChEY8wHVn5xmK0y3Ck9XLbs/qx1A2QOo4gPmteLWWH7B7HF3TNzA7q5dzzXb+rtJEsflg==" workbookSaltValue="d2uZwKdVssepd/cB9AOxeg==" workbookSpinCount="100000" lockStructure="1"/>
  <bookViews>
    <workbookView xWindow="2020" yWindow="720" windowWidth="16020" windowHeight="10580" activeTab="1" xr2:uid="{ABACCAF9-03A8-4CDD-90A2-1FDF936A0B0F}"/>
  </bookViews>
  <sheets>
    <sheet name="入力例" sheetId="4" r:id="rId1"/>
    <sheet name="見積りフォーム" sheetId="1" r:id="rId2"/>
  </sheets>
  <externalReferences>
    <externalReference r:id="rId3"/>
  </externalReferences>
  <definedNames>
    <definedName name="_xlnm.Print_Area" localSheetId="1">見積りフォーム!$A$1:$O$41</definedName>
    <definedName name="_xlnm.Print_Area" localSheetId="0">入力例!$A$1:$O$41</definedName>
    <definedName name="個数">[1]マスタ!$F$2:$F$6</definedName>
    <definedName name="商品">[1]マスタ!$E$2:$E$6</definedName>
    <definedName name="地域">[1]マスタ!$G$2:$G$3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26" i="4"/>
  <c r="N25" i="4"/>
  <c r="N24" i="4"/>
  <c r="N23" i="4"/>
  <c r="N22" i="4"/>
  <c r="N20" i="4"/>
  <c r="N19" i="4"/>
  <c r="N18" i="4"/>
  <c r="N17" i="4"/>
  <c r="N15" i="4"/>
  <c r="N14" i="4"/>
  <c r="N13" i="4"/>
  <c r="N25" i="1"/>
  <c r="N22" i="1"/>
  <c r="N19" i="1"/>
  <c r="N18" i="1"/>
  <c r="N29" i="4" l="1"/>
  <c r="N28" i="4"/>
  <c r="N27" i="4"/>
  <c r="N30" i="4" s="1"/>
  <c r="D10" i="4" s="1"/>
  <c r="N24" i="1"/>
  <c r="N13" i="1"/>
  <c r="N26" i="1" l="1"/>
  <c r="N23" i="1"/>
  <c r="N29" i="1" s="1"/>
  <c r="N20" i="1"/>
  <c r="N17" i="1"/>
  <c r="N14" i="1"/>
  <c r="N28" i="1" l="1"/>
  <c r="N27" i="1"/>
  <c r="N30" i="1" l="1"/>
  <c r="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mercurop2018b</author>
  </authors>
  <commentList>
    <comment ref="A6" authorId="0" shapeId="0" xr:uid="{C9429288-C380-44CF-BB43-B516CBE97598}">
      <text>
        <r>
          <rPr>
            <sz val="11"/>
            <color indexed="81"/>
            <rFont val="游ゴシック"/>
            <family val="3"/>
            <charset val="128"/>
            <scheme val="minor"/>
          </rPr>
          <t>貴社名を入力・印刷してご利用ください。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mercurop2018b</author>
  </authors>
  <commentList>
    <comment ref="A6" authorId="0" shapeId="0" xr:uid="{926E8532-A8F8-422D-9A5E-A57E711208B4}">
      <text>
        <r>
          <rPr>
            <sz val="11"/>
            <color indexed="81"/>
            <rFont val="游ゴシック"/>
            <family val="3"/>
            <charset val="128"/>
            <scheme val="minor"/>
          </rPr>
          <t>貴社名を入力・印刷してご利用ください。</t>
        </r>
      </text>
    </comment>
  </commentList>
</comments>
</file>

<file path=xl/sharedStrings.xml><?xml version="1.0" encoding="utf-8"?>
<sst xmlns="http://schemas.openxmlformats.org/spreadsheetml/2006/main" count="113" uniqueCount="44">
  <si>
    <t>品名</t>
    <rPh sb="0" eb="2">
      <t>ヒンメイ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</si>
  <si>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</si>
  <si>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</si>
  <si>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※</t>
    <phoneticPr fontId="3"/>
  </si>
  <si>
    <t>小計</t>
    <rPh sb="0" eb="2">
      <t>ショウケイ</t>
    </rPh>
    <phoneticPr fontId="4"/>
  </si>
  <si>
    <t>合計(税込）</t>
    <rPh sb="0" eb="2">
      <t>ゴウケイ</t>
    </rPh>
    <rPh sb="3" eb="5">
      <t>ゼイコ</t>
    </rPh>
    <phoneticPr fontId="4"/>
  </si>
  <si>
    <t>※は軽減税率対象です</t>
    <rPh sb="2" eb="4">
      <t>ケイゲン</t>
    </rPh>
    <rPh sb="4" eb="6">
      <t>ゼイリツ</t>
    </rPh>
    <rPh sb="6" eb="8">
      <t>タイショウ</t>
    </rPh>
    <phoneticPr fontId="3"/>
  </si>
  <si>
    <t>≪お支払方法≫</t>
    <rPh sb="2" eb="4">
      <t>シハライ</t>
    </rPh>
    <rPh sb="4" eb="6">
      <t>ホウホウ</t>
    </rPh>
    <phoneticPr fontId="4"/>
  </si>
  <si>
    <t>　・搬入時に現金にてお支払い（弊社スタッフへの代引き）</t>
    <rPh sb="2" eb="4">
      <t>ハンニュウ</t>
    </rPh>
    <phoneticPr fontId="3"/>
  </si>
  <si>
    <t>◆天然水ボトルの追加</t>
    <rPh sb="1" eb="4">
      <t>テンネンスイ</t>
    </rPh>
    <rPh sb="8" eb="10">
      <t>ツイカ</t>
    </rPh>
    <phoneticPr fontId="3"/>
  </si>
  <si>
    <t>◆オプション品の追加</t>
    <rPh sb="6" eb="7">
      <t>ヒン</t>
    </rPh>
    <rPh sb="8" eb="10">
      <t>ツイカ</t>
    </rPh>
    <phoneticPr fontId="3"/>
  </si>
  <si>
    <t>消費税（8%）</t>
    <rPh sb="0" eb="3">
      <t>ショウヒゼイ</t>
    </rPh>
    <phoneticPr fontId="4"/>
  </si>
  <si>
    <t>消費税（10％）</t>
    <rPh sb="0" eb="3">
      <t>ショウヒゼイ</t>
    </rPh>
    <phoneticPr fontId="4"/>
  </si>
  <si>
    <t>単位</t>
    <rPh sb="0" eb="2">
      <t>タンイ</t>
    </rPh>
    <phoneticPr fontId="4"/>
  </si>
  <si>
    <t>セット</t>
    <phoneticPr fontId="3"/>
  </si>
  <si>
    <t>本</t>
    <rPh sb="0" eb="1">
      <t>ホン</t>
    </rPh>
    <phoneticPr fontId="3"/>
  </si>
  <si>
    <t>袋</t>
    <rPh sb="0" eb="1">
      <t>フクロ</t>
    </rPh>
    <phoneticPr fontId="3"/>
  </si>
  <si>
    <t>台</t>
    <rPh sb="0" eb="1">
      <t>ダイ</t>
    </rPh>
    <phoneticPr fontId="3"/>
  </si>
  <si>
    <t>金額</t>
    <rPh sb="0" eb="2">
      <t>キンガク</t>
    </rPh>
    <phoneticPr fontId="4"/>
  </si>
  <si>
    <t>　・銀行振込（お支払い期日：搬入日の1週間前まで／お振込手数料：お客様ご負担）</t>
    <rPh sb="2" eb="4">
      <t>ギンコウ</t>
    </rPh>
    <rPh sb="4" eb="6">
      <t>フリコミ</t>
    </rPh>
    <rPh sb="8" eb="10">
      <t>シハラ</t>
    </rPh>
    <rPh sb="11" eb="13">
      <t>キジツ</t>
    </rPh>
    <rPh sb="14" eb="16">
      <t>ハンニュウ</t>
    </rPh>
    <rPh sb="16" eb="17">
      <t>ビ</t>
    </rPh>
    <rPh sb="19" eb="21">
      <t>シュウカン</t>
    </rPh>
    <rPh sb="21" eb="22">
      <t>マエ</t>
    </rPh>
    <rPh sb="26" eb="28">
      <t>フリコミ</t>
    </rPh>
    <rPh sb="28" eb="31">
      <t>テスウリョウ</t>
    </rPh>
    <rPh sb="33" eb="35">
      <t>キャクサマ</t>
    </rPh>
    <rPh sb="36" eb="38">
      <t>フタン</t>
    </rPh>
    <phoneticPr fontId="3"/>
  </si>
  <si>
    <t>合計金額</t>
    <rPh sb="0" eb="4">
      <t>ゴウケイキンガク</t>
    </rPh>
    <phoneticPr fontId="3"/>
  </si>
  <si>
    <t>円（税込）</t>
    <rPh sb="0" eb="1">
      <t>エン</t>
    </rPh>
    <rPh sb="2" eb="4">
      <t>ゼイコ</t>
    </rPh>
    <phoneticPr fontId="3"/>
  </si>
  <si>
    <t>ウォーターサーバー短期レンタルサービス　お見積りフォーム</t>
    <rPh sb="9" eb="11">
      <t>タンキ</t>
    </rPh>
    <rPh sb="21" eb="23">
      <t>ミツモ</t>
    </rPh>
    <phoneticPr fontId="4"/>
  </si>
  <si>
    <t>備考</t>
    <rPh sb="0" eb="1">
      <t>ソナエ</t>
    </rPh>
    <rPh sb="1" eb="2">
      <t>コウ</t>
    </rPh>
    <phoneticPr fontId="4"/>
  </si>
  <si>
    <t>※ご利用エリアにより、上記の内容・価格と異なる場合がございます。予めご了承くださいませ。</t>
    <rPh sb="2" eb="4">
      <t>リヨウ</t>
    </rPh>
    <rPh sb="11" eb="13">
      <t>ジョウキ</t>
    </rPh>
    <rPh sb="14" eb="16">
      <t>ナイヨウ</t>
    </rPh>
    <rPh sb="17" eb="19">
      <t>カカク</t>
    </rPh>
    <rPh sb="20" eb="21">
      <t>コト</t>
    </rPh>
    <rPh sb="23" eb="25">
      <t>バアイ</t>
    </rPh>
    <rPh sb="32" eb="33">
      <t>アラカジ</t>
    </rPh>
    <rPh sb="35" eb="37">
      <t>リョウショウ</t>
    </rPh>
    <phoneticPr fontId="3"/>
  </si>
  <si>
    <t>株式会社マーキュロップ</t>
    <rPh sb="0" eb="4">
      <t>カブシキガイシャ</t>
    </rPh>
    <phoneticPr fontId="3"/>
  </si>
  <si>
    <t>TEL：0120-518-096</t>
    <phoneticPr fontId="3"/>
  </si>
  <si>
    <t>mail：tanki@mercurop.co.jp</t>
    <phoneticPr fontId="3"/>
  </si>
  <si>
    <t>御中</t>
    <rPh sb="0" eb="2">
      <t>オンチュウ</t>
    </rPh>
    <phoneticPr fontId="3"/>
  </si>
  <si>
    <t>株式会社〇〇〇</t>
    <rPh sb="0" eb="4">
      <t>カブシキガイシャ</t>
    </rPh>
    <phoneticPr fontId="3"/>
  </si>
  <si>
    <t>短期3本プラン（セット内容：富士山の天然水ボトル3本＋ウォーターサーバー1台）</t>
    <rPh sb="3" eb="4">
      <t>ホン</t>
    </rPh>
    <rPh sb="11" eb="13">
      <t>ナイヨウ</t>
    </rPh>
    <rPh sb="14" eb="17">
      <t>フジサン</t>
    </rPh>
    <rPh sb="18" eb="20">
      <t>テンネン</t>
    </rPh>
    <rPh sb="20" eb="21">
      <t>ミズ</t>
    </rPh>
    <rPh sb="25" eb="26">
      <t>ホン</t>
    </rPh>
    <rPh sb="37" eb="38">
      <t>ダイ</t>
    </rPh>
    <phoneticPr fontId="3"/>
  </si>
  <si>
    <t>短期5本プラン（セット内容：富士山の天然水ボトル5本＋ウォーターサーバー1台）</t>
    <rPh sb="3" eb="4">
      <t>ホン</t>
    </rPh>
    <phoneticPr fontId="3"/>
  </si>
  <si>
    <t>短期10本プラン（セット内容：富士山の天然水ボトル10本＋ウォーターサーバー1台）</t>
    <rPh sb="0" eb="2">
      <t>タンキ</t>
    </rPh>
    <rPh sb="4" eb="5">
      <t>ホン</t>
    </rPh>
    <phoneticPr fontId="3"/>
  </si>
  <si>
    <t>無地紙カップ（1袋80個入り/サイズ：7オンス）</t>
    <rPh sb="0" eb="2">
      <t>ムジ</t>
    </rPh>
    <rPh sb="2" eb="3">
      <t>カミ</t>
    </rPh>
    <rPh sb="8" eb="9">
      <t>フクロ</t>
    </rPh>
    <rPh sb="11" eb="12">
      <t>コ</t>
    </rPh>
    <rPh sb="12" eb="13">
      <t>イ</t>
    </rPh>
    <phoneticPr fontId="3"/>
  </si>
  <si>
    <t>富士山の天然水ボトル 1～19本（搬入時納品）</t>
    <rPh sb="0" eb="3">
      <t>フジサン</t>
    </rPh>
    <rPh sb="4" eb="7">
      <t>テンネンスイ</t>
    </rPh>
    <rPh sb="15" eb="16">
      <t>ホン</t>
    </rPh>
    <rPh sb="17" eb="19">
      <t>ハンニュウ</t>
    </rPh>
    <rPh sb="19" eb="20">
      <t>ジ</t>
    </rPh>
    <rPh sb="20" eb="22">
      <t>ノウヒン</t>
    </rPh>
    <phoneticPr fontId="3"/>
  </si>
  <si>
    <t>富士山の天然水ボトル 20～49本（搬入時納品）</t>
    <rPh sb="0" eb="3">
      <t>フジサン</t>
    </rPh>
    <rPh sb="4" eb="7">
      <t>テンネンスイ</t>
    </rPh>
    <rPh sb="16" eb="17">
      <t>ホン</t>
    </rPh>
    <rPh sb="18" eb="20">
      <t>ハンニュウ</t>
    </rPh>
    <rPh sb="20" eb="21">
      <t>ジ</t>
    </rPh>
    <rPh sb="21" eb="23">
      <t>ノウヒン</t>
    </rPh>
    <phoneticPr fontId="3"/>
  </si>
  <si>
    <t>富士山の天然水ボトル 2～19本（後日の追加配送）</t>
    <rPh sb="0" eb="3">
      <t>フジサン</t>
    </rPh>
    <rPh sb="4" eb="7">
      <t>テンネンスイ</t>
    </rPh>
    <rPh sb="15" eb="16">
      <t>ホン</t>
    </rPh>
    <rPh sb="17" eb="19">
      <t>ゴジツ</t>
    </rPh>
    <rPh sb="20" eb="22">
      <t>ツイカ</t>
    </rPh>
    <rPh sb="22" eb="24">
      <t>ハイソウ</t>
    </rPh>
    <phoneticPr fontId="3"/>
  </si>
  <si>
    <t>富士山の天然水ボトル 20～49本（後日の追加配送）</t>
    <rPh sb="0" eb="3">
      <t>フジサン</t>
    </rPh>
    <rPh sb="4" eb="7">
      <t>テンネンスイ</t>
    </rPh>
    <rPh sb="16" eb="17">
      <t>ホン</t>
    </rPh>
    <rPh sb="18" eb="20">
      <t>ゴジツ</t>
    </rPh>
    <rPh sb="21" eb="23">
      <t>ツイカ</t>
    </rPh>
    <rPh sb="23" eb="25">
      <t>ハイソウ</t>
    </rPh>
    <phoneticPr fontId="3"/>
  </si>
  <si>
    <t>追加ウォーターサーバー（天然水のお届けが初回20本以上の場合のみ）</t>
    <rPh sb="0" eb="2">
      <t>ツイカ</t>
    </rPh>
    <phoneticPr fontId="3"/>
  </si>
  <si>
    <t>紙カップホルダー(サーバー横に取り付けて、紙カップを取り出せます）</t>
    <rPh sb="0" eb="1">
      <t>カミ</t>
    </rPh>
    <phoneticPr fontId="3"/>
  </si>
  <si>
    <t>紙カップコレクター（紙カップ専用ゴミ箱、約150個分入ります）</t>
    <rPh sb="0" eb="1">
      <t>カミ</t>
    </rPh>
    <rPh sb="10" eb="11">
      <t>カミ</t>
    </rPh>
    <rPh sb="14" eb="16">
      <t>センヨウ</t>
    </rPh>
    <rPh sb="18" eb="19">
      <t>バコ</t>
    </rPh>
    <rPh sb="20" eb="21">
      <t>ヤク</t>
    </rPh>
    <rPh sb="24" eb="26">
      <t>コブン</t>
    </rPh>
    <rPh sb="26" eb="27">
      <t>ハイ</t>
    </rPh>
    <phoneticPr fontId="3"/>
  </si>
  <si>
    <t>回</t>
    <rPh sb="0" eb="1">
      <t>カイ</t>
    </rPh>
    <phoneticPr fontId="3"/>
  </si>
  <si>
    <t>時間外対応手数料（担当営業所の営業時間外で対応可能な場合のみ）</t>
    <rPh sb="0" eb="3">
      <t>ジカンガイ</t>
    </rPh>
    <rPh sb="3" eb="5">
      <t>タイオウ</t>
    </rPh>
    <rPh sb="5" eb="8">
      <t>テスウリョウ</t>
    </rPh>
    <rPh sb="9" eb="14">
      <t>タントウエイギョウショ</t>
    </rPh>
    <rPh sb="15" eb="17">
      <t>エイギョウ</t>
    </rPh>
    <rPh sb="17" eb="20">
      <t>ジカンガイ</t>
    </rPh>
    <rPh sb="21" eb="23">
      <t>タイオウ</t>
    </rPh>
    <rPh sb="23" eb="25">
      <t>カノウ</t>
    </rPh>
    <rPh sb="26" eb="28">
      <t>バアイ</t>
    </rPh>
    <phoneticPr fontId="3"/>
  </si>
  <si>
    <t>※天然水ボトルの追加費用は、一括のお届け数量により料金が異なります。50本以上の場合は別途お見積りいたします。</t>
    <rPh sb="1" eb="4">
      <t>テンネンスイ</t>
    </rPh>
    <rPh sb="8" eb="10">
      <t>ツイカ</t>
    </rPh>
    <rPh sb="10" eb="12">
      <t>ヒヨウ</t>
    </rPh>
    <rPh sb="14" eb="16">
      <t>イッカツ</t>
    </rPh>
    <rPh sb="18" eb="19">
      <t>トド</t>
    </rPh>
    <rPh sb="20" eb="22">
      <t>スウリョウ</t>
    </rPh>
    <rPh sb="25" eb="27">
      <t>リョウキン</t>
    </rPh>
    <rPh sb="28" eb="29">
      <t>コト</t>
    </rPh>
    <rPh sb="36" eb="37">
      <t>ホン</t>
    </rPh>
    <rPh sb="37" eb="39">
      <t>イジョウ</t>
    </rPh>
    <rPh sb="40" eb="42">
      <t>バアイ</t>
    </rPh>
    <rPh sb="43" eb="45">
      <t>ベット</t>
    </rPh>
    <rPh sb="46" eb="48">
      <t>ミツモ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</si>
</sst>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/>
    <xf numFmtId="0" fontId="9" fillId="0" borderId="0" xfId="2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3" applyFont="1" applyBorder="1">
      <alignment vertical="center"/>
    </xf>
    <xf numFmtId="0" fontId="11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38" fontId="7" fillId="0" borderId="25" xfId="3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38" fontId="7" fillId="0" borderId="6" xfId="3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38" fontId="7" fillId="0" borderId="26" xfId="3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38" fontId="7" fillId="0" borderId="7" xfId="3" applyFont="1" applyFill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38" fontId="7" fillId="0" borderId="16" xfId="3" applyFont="1" applyFill="1" applyBorder="1" applyAlignment="1">
      <alignment horizontal="center" vertical="center"/>
    </xf>
    <xf numFmtId="176" fontId="7" fillId="0" borderId="25" xfId="3" applyNumberFormat="1" applyFont="1" applyBorder="1" applyAlignment="1">
      <alignment vertical="center"/>
    </xf>
    <xf numFmtId="176" fontId="7" fillId="0" borderId="6" xfId="3" applyNumberFormat="1" applyFont="1" applyBorder="1" applyAlignment="1">
      <alignment vertical="center"/>
    </xf>
    <xf numFmtId="176" fontId="7" fillId="0" borderId="26" xfId="3" applyNumberFormat="1" applyFont="1" applyFill="1" applyBorder="1" applyAlignment="1">
      <alignment vertical="center"/>
    </xf>
    <xf numFmtId="176" fontId="7" fillId="0" borderId="6" xfId="3" applyNumberFormat="1" applyFont="1" applyFill="1" applyBorder="1" applyAlignment="1">
      <alignment vertical="center"/>
    </xf>
    <xf numFmtId="176" fontId="7" fillId="0" borderId="7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2" fillId="3" borderId="3" xfId="2" applyFont="1" applyFill="1" applyBorder="1">
      <alignment vertical="center"/>
    </xf>
    <xf numFmtId="0" fontId="12" fillId="3" borderId="4" xfId="2" applyFont="1" applyFill="1" applyBorder="1">
      <alignment vertical="center"/>
    </xf>
    <xf numFmtId="0" fontId="12" fillId="3" borderId="17" xfId="2" applyFont="1" applyFill="1" applyBorder="1">
      <alignment vertical="center"/>
    </xf>
    <xf numFmtId="0" fontId="12" fillId="3" borderId="11" xfId="2" applyFont="1" applyFill="1" applyBorder="1">
      <alignment vertical="center"/>
    </xf>
    <xf numFmtId="38" fontId="10" fillId="2" borderId="25" xfId="3" applyFont="1" applyFill="1" applyBorder="1" applyAlignment="1">
      <alignment horizontal="center" vertical="center"/>
    </xf>
    <xf numFmtId="38" fontId="10" fillId="2" borderId="6" xfId="3" applyFont="1" applyFill="1" applyBorder="1" applyAlignment="1">
      <alignment horizontal="center" vertical="center"/>
    </xf>
    <xf numFmtId="38" fontId="10" fillId="2" borderId="26" xfId="3" applyFont="1" applyFill="1" applyBorder="1" applyAlignment="1">
      <alignment horizontal="center" vertical="center"/>
    </xf>
    <xf numFmtId="38" fontId="10" fillId="2" borderId="7" xfId="3" applyFont="1" applyFill="1" applyBorder="1" applyAlignment="1">
      <alignment horizontal="center" vertical="center"/>
    </xf>
    <xf numFmtId="38" fontId="10" fillId="2" borderId="16" xfId="3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4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20" fillId="2" borderId="4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7" fillId="0" borderId="7" xfId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6" fontId="7" fillId="0" borderId="25" xfId="1" applyFont="1" applyBorder="1" applyAlignment="1">
      <alignment vertical="center"/>
    </xf>
    <xf numFmtId="6" fontId="7" fillId="0" borderId="6" xfId="1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6" fontId="7" fillId="0" borderId="10" xfId="1" applyFont="1" applyBorder="1" applyAlignment="1">
      <alignment vertical="center"/>
    </xf>
    <xf numFmtId="6" fontId="7" fillId="0" borderId="9" xfId="1" applyFont="1" applyBorder="1" applyAlignment="1">
      <alignment vertical="center"/>
    </xf>
    <xf numFmtId="6" fontId="7" fillId="0" borderId="1" xfId="1" applyFont="1" applyBorder="1" applyAlignment="1">
      <alignment vertical="center"/>
    </xf>
    <xf numFmtId="6" fontId="7" fillId="0" borderId="2" xfId="1" applyFont="1" applyBorder="1" applyAlignment="1">
      <alignment vertical="center"/>
    </xf>
    <xf numFmtId="6" fontId="7" fillId="0" borderId="6" xfId="1" applyFont="1" applyFill="1" applyBorder="1" applyAlignment="1">
      <alignment vertical="center"/>
    </xf>
    <xf numFmtId="6" fontId="7" fillId="0" borderId="16" xfId="1" applyFont="1" applyFill="1" applyBorder="1" applyAlignment="1">
      <alignment vertical="center"/>
    </xf>
    <xf numFmtId="0" fontId="18" fillId="3" borderId="4" xfId="2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6" fontId="7" fillId="0" borderId="3" xfId="1" applyFont="1" applyBorder="1" applyAlignment="1">
      <alignment vertical="center"/>
    </xf>
    <xf numFmtId="6" fontId="7" fillId="0" borderId="5" xfId="1" applyFont="1" applyBorder="1" applyAlignment="1">
      <alignment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11" xfId="2" applyFont="1" applyFill="1" applyBorder="1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6" fontId="7" fillId="0" borderId="17" xfId="1" applyFont="1" applyBorder="1" applyAlignment="1">
      <alignment vertical="center"/>
    </xf>
    <xf numFmtId="6" fontId="7" fillId="0" borderId="12" xfId="1" applyFont="1" applyBorder="1" applyAlignment="1">
      <alignment vertical="center"/>
    </xf>
    <xf numFmtId="6" fontId="10" fillId="0" borderId="3" xfId="1" applyFont="1" applyBorder="1" applyAlignment="1">
      <alignment vertical="center"/>
    </xf>
    <xf numFmtId="6" fontId="10" fillId="0" borderId="5" xfId="1" applyFont="1" applyBorder="1" applyAlignment="1">
      <alignment vertical="center"/>
    </xf>
  </cellXfs>
  <cellStyles count="4">
    <cellStyle name="桁区切り 2" xfId="3" xr:uid="{2A0B7BB7-93D4-4593-AC77-94CBC0E31EA8}"/>
    <cellStyle name="通貨" xfId="1" builtinId="7"/>
    <cellStyle name="標準" xfId="0" builtinId="0"/>
    <cellStyle name="標準 2" xfId="2" xr:uid="{37A83CFF-A773-434B-A65E-0BA860518677}"/>
  </cellStyles>
  <dxfs count="0"/>
  <tableStyles count="0" defaultTableStyle="TableStyleMedium2" defaultPivotStyle="PivotStyleLight16"/>
  <colors>
    <mruColors>
      <color rgb="FFFFFFCC"/>
      <color rgb="FF75DFDD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uropsumida\shareddocs\&#21942;&#26989;&#25152;&#20107;&#21209;\&#12469;&#12531;&#12461;&#12517;&#12525;&#12483;&#12503;\pt&#19968;&#35239;\&#12467;&#12500;&#12540;pt1103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Sheet1"/>
      <sheetName val="東京"/>
      <sheetName val="横浜"/>
      <sheetName val="2.1-3.5"/>
      <sheetName val="1.5-1.31"/>
      <sheetName val="12.1-12.28"/>
      <sheetName val="11.1-11.30"/>
      <sheetName val="10.5-10.31"/>
      <sheetName val="9.5-10.4"/>
      <sheetName val="8.5-9.4"/>
      <sheetName val="7.5-8.4"/>
      <sheetName val="6月-7.4"/>
      <sheetName val="5月"/>
    </sheetNames>
    <sheetDataSet>
      <sheetData sheetId="0">
        <row r="2">
          <cell r="E2" t="str">
            <v>天然水</v>
          </cell>
          <cell r="F2">
            <v>1</v>
          </cell>
          <cell r="G2" t="str">
            <v>東京</v>
          </cell>
        </row>
        <row r="3">
          <cell r="E3" t="str">
            <v>みんなの日本茶</v>
          </cell>
          <cell r="F3">
            <v>2</v>
          </cell>
          <cell r="G3" t="str">
            <v>横浜</v>
          </cell>
        </row>
        <row r="4">
          <cell r="E4" t="str">
            <v>こなつ</v>
          </cell>
          <cell r="F4">
            <v>3</v>
          </cell>
        </row>
        <row r="5">
          <cell r="E5" t="str">
            <v>ぶんたん</v>
          </cell>
          <cell r="F5">
            <v>4</v>
          </cell>
        </row>
        <row r="6">
          <cell r="E6" t="str">
            <v>ゆず</v>
          </cell>
          <cell r="F6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5246-6779-4D09-BF04-750D37D6185B}">
  <sheetPr>
    <tabColor theme="8" tint="0.59999389629810485"/>
    <pageSetUpPr fitToPage="1"/>
  </sheetPr>
  <dimension ref="A1:R41"/>
  <sheetViews>
    <sheetView zoomScale="80" zoomScaleNormal="80" zoomScaleSheetLayoutView="85" workbookViewId="0">
      <selection activeCell="L13" sqref="L13"/>
    </sheetView>
  </sheetViews>
  <sheetFormatPr defaultRowHeight="18" x14ac:dyDescent="0.55000000000000004"/>
  <cols>
    <col min="1" max="4" width="9.75" style="3" customWidth="1"/>
    <col min="5" max="5" width="6" style="3" customWidth="1"/>
    <col min="6" max="6" width="12.58203125" style="3" customWidth="1"/>
    <col min="7" max="7" width="4.83203125" style="3" bestFit="1" customWidth="1"/>
    <col min="8" max="8" width="8.25" style="3" customWidth="1"/>
    <col min="9" max="9" width="5.25" style="3" customWidth="1"/>
    <col min="10" max="10" width="4.25" style="3" customWidth="1"/>
    <col min="11" max="11" width="9.5" style="3" customWidth="1"/>
    <col min="12" max="12" width="9" style="3" customWidth="1"/>
    <col min="13" max="13" width="9.5" style="3" customWidth="1"/>
    <col min="14" max="14" width="6.08203125" style="3" customWidth="1"/>
    <col min="15" max="15" width="8.58203125" style="3" customWidth="1"/>
    <col min="16" max="16" width="8.6640625" style="3"/>
    <col min="17" max="17" width="9" style="3" customWidth="1"/>
    <col min="18" max="193" width="8.6640625" style="3"/>
    <col min="194" max="196" width="9.58203125" style="3" customWidth="1"/>
    <col min="197" max="197" width="12.75" style="3" customWidth="1"/>
    <col min="198" max="198" width="9.58203125" style="3" customWidth="1"/>
    <col min="199" max="201" width="9.5" style="3" customWidth="1"/>
    <col min="202" max="202" width="9.58203125" style="3" customWidth="1"/>
    <col min="203" max="203" width="8.6640625" style="3"/>
    <col min="204" max="204" width="9.58203125" style="3" bestFit="1" customWidth="1"/>
    <col min="205" max="205" width="8.58203125" style="3" customWidth="1"/>
    <col min="206" max="449" width="8.6640625" style="3"/>
    <col min="450" max="452" width="9.58203125" style="3" customWidth="1"/>
    <col min="453" max="453" width="12.75" style="3" customWidth="1"/>
    <col min="454" max="454" width="9.58203125" style="3" customWidth="1"/>
    <col min="455" max="457" width="9.5" style="3" customWidth="1"/>
    <col min="458" max="458" width="9.58203125" style="3" customWidth="1"/>
    <col min="459" max="459" width="8.6640625" style="3"/>
    <col min="460" max="460" width="9.58203125" style="3" bestFit="1" customWidth="1"/>
    <col min="461" max="461" width="8.58203125" style="3" customWidth="1"/>
    <col min="462" max="705" width="8.6640625" style="3"/>
    <col min="706" max="708" width="9.58203125" style="3" customWidth="1"/>
    <col min="709" max="709" width="12.75" style="3" customWidth="1"/>
    <col min="710" max="710" width="9.58203125" style="3" customWidth="1"/>
    <col min="711" max="713" width="9.5" style="3" customWidth="1"/>
    <col min="714" max="714" width="9.58203125" style="3" customWidth="1"/>
    <col min="715" max="715" width="8.6640625" style="3"/>
    <col min="716" max="716" width="9.58203125" style="3" bestFit="1" customWidth="1"/>
    <col min="717" max="717" width="8.58203125" style="3" customWidth="1"/>
    <col min="718" max="961" width="8.6640625" style="3"/>
    <col min="962" max="964" width="9.58203125" style="3" customWidth="1"/>
    <col min="965" max="965" width="12.75" style="3" customWidth="1"/>
    <col min="966" max="966" width="9.58203125" style="3" customWidth="1"/>
    <col min="967" max="969" width="9.5" style="3" customWidth="1"/>
    <col min="970" max="970" width="9.58203125" style="3" customWidth="1"/>
    <col min="971" max="971" width="8.6640625" style="3"/>
    <col min="972" max="972" width="9.58203125" style="3" bestFit="1" customWidth="1"/>
    <col min="973" max="973" width="8.58203125" style="3" customWidth="1"/>
    <col min="974" max="1217" width="8.6640625" style="3"/>
    <col min="1218" max="1220" width="9.58203125" style="3" customWidth="1"/>
    <col min="1221" max="1221" width="12.75" style="3" customWidth="1"/>
    <col min="1222" max="1222" width="9.58203125" style="3" customWidth="1"/>
    <col min="1223" max="1225" width="9.5" style="3" customWidth="1"/>
    <col min="1226" max="1226" width="9.58203125" style="3" customWidth="1"/>
    <col min="1227" max="1227" width="8.6640625" style="3"/>
    <col min="1228" max="1228" width="9.58203125" style="3" bestFit="1" customWidth="1"/>
    <col min="1229" max="1229" width="8.58203125" style="3" customWidth="1"/>
    <col min="1230" max="1473" width="8.6640625" style="3"/>
    <col min="1474" max="1476" width="9.58203125" style="3" customWidth="1"/>
    <col min="1477" max="1477" width="12.75" style="3" customWidth="1"/>
    <col min="1478" max="1478" width="9.58203125" style="3" customWidth="1"/>
    <col min="1479" max="1481" width="9.5" style="3" customWidth="1"/>
    <col min="1482" max="1482" width="9.58203125" style="3" customWidth="1"/>
    <col min="1483" max="1483" width="8.6640625" style="3"/>
    <col min="1484" max="1484" width="9.58203125" style="3" bestFit="1" customWidth="1"/>
    <col min="1485" max="1485" width="8.58203125" style="3" customWidth="1"/>
    <col min="1486" max="1729" width="8.6640625" style="3"/>
    <col min="1730" max="1732" width="9.58203125" style="3" customWidth="1"/>
    <col min="1733" max="1733" width="12.75" style="3" customWidth="1"/>
    <col min="1734" max="1734" width="9.58203125" style="3" customWidth="1"/>
    <col min="1735" max="1737" width="9.5" style="3" customWidth="1"/>
    <col min="1738" max="1738" width="9.58203125" style="3" customWidth="1"/>
    <col min="1739" max="1739" width="8.6640625" style="3"/>
    <col min="1740" max="1740" width="9.58203125" style="3" bestFit="1" customWidth="1"/>
    <col min="1741" max="1741" width="8.58203125" style="3" customWidth="1"/>
    <col min="1742" max="1985" width="8.6640625" style="3"/>
    <col min="1986" max="1988" width="9.58203125" style="3" customWidth="1"/>
    <col min="1989" max="1989" width="12.75" style="3" customWidth="1"/>
    <col min="1990" max="1990" width="9.58203125" style="3" customWidth="1"/>
    <col min="1991" max="1993" width="9.5" style="3" customWidth="1"/>
    <col min="1994" max="1994" width="9.58203125" style="3" customWidth="1"/>
    <col min="1995" max="1995" width="8.6640625" style="3"/>
    <col min="1996" max="1996" width="9.58203125" style="3" bestFit="1" customWidth="1"/>
    <col min="1997" max="1997" width="8.58203125" style="3" customWidth="1"/>
    <col min="1998" max="2241" width="8.6640625" style="3"/>
    <col min="2242" max="2244" width="9.58203125" style="3" customWidth="1"/>
    <col min="2245" max="2245" width="12.75" style="3" customWidth="1"/>
    <col min="2246" max="2246" width="9.58203125" style="3" customWidth="1"/>
    <col min="2247" max="2249" width="9.5" style="3" customWidth="1"/>
    <col min="2250" max="2250" width="9.58203125" style="3" customWidth="1"/>
    <col min="2251" max="2251" width="8.6640625" style="3"/>
    <col min="2252" max="2252" width="9.58203125" style="3" bestFit="1" customWidth="1"/>
    <col min="2253" max="2253" width="8.58203125" style="3" customWidth="1"/>
    <col min="2254" max="2497" width="8.6640625" style="3"/>
    <col min="2498" max="2500" width="9.58203125" style="3" customWidth="1"/>
    <col min="2501" max="2501" width="12.75" style="3" customWidth="1"/>
    <col min="2502" max="2502" width="9.58203125" style="3" customWidth="1"/>
    <col min="2503" max="2505" width="9.5" style="3" customWidth="1"/>
    <col min="2506" max="2506" width="9.58203125" style="3" customWidth="1"/>
    <col min="2507" max="2507" width="8.6640625" style="3"/>
    <col min="2508" max="2508" width="9.58203125" style="3" bestFit="1" customWidth="1"/>
    <col min="2509" max="2509" width="8.58203125" style="3" customWidth="1"/>
    <col min="2510" max="2753" width="8.6640625" style="3"/>
    <col min="2754" max="2756" width="9.58203125" style="3" customWidth="1"/>
    <col min="2757" max="2757" width="12.75" style="3" customWidth="1"/>
    <col min="2758" max="2758" width="9.58203125" style="3" customWidth="1"/>
    <col min="2759" max="2761" width="9.5" style="3" customWidth="1"/>
    <col min="2762" max="2762" width="9.58203125" style="3" customWidth="1"/>
    <col min="2763" max="2763" width="8.6640625" style="3"/>
    <col min="2764" max="2764" width="9.58203125" style="3" bestFit="1" customWidth="1"/>
    <col min="2765" max="2765" width="8.58203125" style="3" customWidth="1"/>
    <col min="2766" max="3009" width="8.6640625" style="3"/>
    <col min="3010" max="3012" width="9.58203125" style="3" customWidth="1"/>
    <col min="3013" max="3013" width="12.75" style="3" customWidth="1"/>
    <col min="3014" max="3014" width="9.58203125" style="3" customWidth="1"/>
    <col min="3015" max="3017" width="9.5" style="3" customWidth="1"/>
    <col min="3018" max="3018" width="9.58203125" style="3" customWidth="1"/>
    <col min="3019" max="3019" width="8.6640625" style="3"/>
    <col min="3020" max="3020" width="9.58203125" style="3" bestFit="1" customWidth="1"/>
    <col min="3021" max="3021" width="8.58203125" style="3" customWidth="1"/>
    <col min="3022" max="3265" width="8.6640625" style="3"/>
    <col min="3266" max="3268" width="9.58203125" style="3" customWidth="1"/>
    <col min="3269" max="3269" width="12.75" style="3" customWidth="1"/>
    <col min="3270" max="3270" width="9.58203125" style="3" customWidth="1"/>
    <col min="3271" max="3273" width="9.5" style="3" customWidth="1"/>
    <col min="3274" max="3274" width="9.58203125" style="3" customWidth="1"/>
    <col min="3275" max="3275" width="8.6640625" style="3"/>
    <col min="3276" max="3276" width="9.58203125" style="3" bestFit="1" customWidth="1"/>
    <col min="3277" max="3277" width="8.58203125" style="3" customWidth="1"/>
    <col min="3278" max="3521" width="8.6640625" style="3"/>
    <col min="3522" max="3524" width="9.58203125" style="3" customWidth="1"/>
    <col min="3525" max="3525" width="12.75" style="3" customWidth="1"/>
    <col min="3526" max="3526" width="9.58203125" style="3" customWidth="1"/>
    <col min="3527" max="3529" width="9.5" style="3" customWidth="1"/>
    <col min="3530" max="3530" width="9.58203125" style="3" customWidth="1"/>
    <col min="3531" max="3531" width="8.6640625" style="3"/>
    <col min="3532" max="3532" width="9.58203125" style="3" bestFit="1" customWidth="1"/>
    <col min="3533" max="3533" width="8.58203125" style="3" customWidth="1"/>
    <col min="3534" max="3777" width="8.6640625" style="3"/>
    <col min="3778" max="3780" width="9.58203125" style="3" customWidth="1"/>
    <col min="3781" max="3781" width="12.75" style="3" customWidth="1"/>
    <col min="3782" max="3782" width="9.58203125" style="3" customWidth="1"/>
    <col min="3783" max="3785" width="9.5" style="3" customWidth="1"/>
    <col min="3786" max="3786" width="9.58203125" style="3" customWidth="1"/>
    <col min="3787" max="3787" width="8.6640625" style="3"/>
    <col min="3788" max="3788" width="9.58203125" style="3" bestFit="1" customWidth="1"/>
    <col min="3789" max="3789" width="8.58203125" style="3" customWidth="1"/>
    <col min="3790" max="4033" width="8.6640625" style="3"/>
    <col min="4034" max="4036" width="9.58203125" style="3" customWidth="1"/>
    <col min="4037" max="4037" width="12.75" style="3" customWidth="1"/>
    <col min="4038" max="4038" width="9.58203125" style="3" customWidth="1"/>
    <col min="4039" max="4041" width="9.5" style="3" customWidth="1"/>
    <col min="4042" max="4042" width="9.58203125" style="3" customWidth="1"/>
    <col min="4043" max="4043" width="8.6640625" style="3"/>
    <col min="4044" max="4044" width="9.58203125" style="3" bestFit="1" customWidth="1"/>
    <col min="4045" max="4045" width="8.58203125" style="3" customWidth="1"/>
    <col min="4046" max="4289" width="8.6640625" style="3"/>
    <col min="4290" max="4292" width="9.58203125" style="3" customWidth="1"/>
    <col min="4293" max="4293" width="12.75" style="3" customWidth="1"/>
    <col min="4294" max="4294" width="9.58203125" style="3" customWidth="1"/>
    <col min="4295" max="4297" width="9.5" style="3" customWidth="1"/>
    <col min="4298" max="4298" width="9.58203125" style="3" customWidth="1"/>
    <col min="4299" max="4299" width="8.6640625" style="3"/>
    <col min="4300" max="4300" width="9.58203125" style="3" bestFit="1" customWidth="1"/>
    <col min="4301" max="4301" width="8.58203125" style="3" customWidth="1"/>
    <col min="4302" max="4545" width="8.6640625" style="3"/>
    <col min="4546" max="4548" width="9.58203125" style="3" customWidth="1"/>
    <col min="4549" max="4549" width="12.75" style="3" customWidth="1"/>
    <col min="4550" max="4550" width="9.58203125" style="3" customWidth="1"/>
    <col min="4551" max="4553" width="9.5" style="3" customWidth="1"/>
    <col min="4554" max="4554" width="9.58203125" style="3" customWidth="1"/>
    <col min="4555" max="4555" width="8.6640625" style="3"/>
    <col min="4556" max="4556" width="9.58203125" style="3" bestFit="1" customWidth="1"/>
    <col min="4557" max="4557" width="8.58203125" style="3" customWidth="1"/>
    <col min="4558" max="4801" width="8.6640625" style="3"/>
    <col min="4802" max="4804" width="9.58203125" style="3" customWidth="1"/>
    <col min="4805" max="4805" width="12.75" style="3" customWidth="1"/>
    <col min="4806" max="4806" width="9.58203125" style="3" customWidth="1"/>
    <col min="4807" max="4809" width="9.5" style="3" customWidth="1"/>
    <col min="4810" max="4810" width="9.58203125" style="3" customWidth="1"/>
    <col min="4811" max="4811" width="8.6640625" style="3"/>
    <col min="4812" max="4812" width="9.58203125" style="3" bestFit="1" customWidth="1"/>
    <col min="4813" max="4813" width="8.58203125" style="3" customWidth="1"/>
    <col min="4814" max="5057" width="8.6640625" style="3"/>
    <col min="5058" max="5060" width="9.58203125" style="3" customWidth="1"/>
    <col min="5061" max="5061" width="12.75" style="3" customWidth="1"/>
    <col min="5062" max="5062" width="9.58203125" style="3" customWidth="1"/>
    <col min="5063" max="5065" width="9.5" style="3" customWidth="1"/>
    <col min="5066" max="5066" width="9.58203125" style="3" customWidth="1"/>
    <col min="5067" max="5067" width="8.6640625" style="3"/>
    <col min="5068" max="5068" width="9.58203125" style="3" bestFit="1" customWidth="1"/>
    <col min="5069" max="5069" width="8.58203125" style="3" customWidth="1"/>
    <col min="5070" max="5313" width="8.6640625" style="3"/>
    <col min="5314" max="5316" width="9.58203125" style="3" customWidth="1"/>
    <col min="5317" max="5317" width="12.75" style="3" customWidth="1"/>
    <col min="5318" max="5318" width="9.58203125" style="3" customWidth="1"/>
    <col min="5319" max="5321" width="9.5" style="3" customWidth="1"/>
    <col min="5322" max="5322" width="9.58203125" style="3" customWidth="1"/>
    <col min="5323" max="5323" width="8.6640625" style="3"/>
    <col min="5324" max="5324" width="9.58203125" style="3" bestFit="1" customWidth="1"/>
    <col min="5325" max="5325" width="8.58203125" style="3" customWidth="1"/>
    <col min="5326" max="5569" width="8.6640625" style="3"/>
    <col min="5570" max="5572" width="9.58203125" style="3" customWidth="1"/>
    <col min="5573" max="5573" width="12.75" style="3" customWidth="1"/>
    <col min="5574" max="5574" width="9.58203125" style="3" customWidth="1"/>
    <col min="5575" max="5577" width="9.5" style="3" customWidth="1"/>
    <col min="5578" max="5578" width="9.58203125" style="3" customWidth="1"/>
    <col min="5579" max="5579" width="8.6640625" style="3"/>
    <col min="5580" max="5580" width="9.58203125" style="3" bestFit="1" customWidth="1"/>
    <col min="5581" max="5581" width="8.58203125" style="3" customWidth="1"/>
    <col min="5582" max="5825" width="8.6640625" style="3"/>
    <col min="5826" max="5828" width="9.58203125" style="3" customWidth="1"/>
    <col min="5829" max="5829" width="12.75" style="3" customWidth="1"/>
    <col min="5830" max="5830" width="9.58203125" style="3" customWidth="1"/>
    <col min="5831" max="5833" width="9.5" style="3" customWidth="1"/>
    <col min="5834" max="5834" width="9.58203125" style="3" customWidth="1"/>
    <col min="5835" max="5835" width="8.6640625" style="3"/>
    <col min="5836" max="5836" width="9.58203125" style="3" bestFit="1" customWidth="1"/>
    <col min="5837" max="5837" width="8.58203125" style="3" customWidth="1"/>
    <col min="5838" max="6081" width="8.6640625" style="3"/>
    <col min="6082" max="6084" width="9.58203125" style="3" customWidth="1"/>
    <col min="6085" max="6085" width="12.75" style="3" customWidth="1"/>
    <col min="6086" max="6086" width="9.58203125" style="3" customWidth="1"/>
    <col min="6087" max="6089" width="9.5" style="3" customWidth="1"/>
    <col min="6090" max="6090" width="9.58203125" style="3" customWidth="1"/>
    <col min="6091" max="6091" width="8.6640625" style="3"/>
    <col min="6092" max="6092" width="9.58203125" style="3" bestFit="1" customWidth="1"/>
    <col min="6093" max="6093" width="8.58203125" style="3" customWidth="1"/>
    <col min="6094" max="6337" width="8.6640625" style="3"/>
    <col min="6338" max="6340" width="9.58203125" style="3" customWidth="1"/>
    <col min="6341" max="6341" width="12.75" style="3" customWidth="1"/>
    <col min="6342" max="6342" width="9.58203125" style="3" customWidth="1"/>
    <col min="6343" max="6345" width="9.5" style="3" customWidth="1"/>
    <col min="6346" max="6346" width="9.58203125" style="3" customWidth="1"/>
    <col min="6347" max="6347" width="8.6640625" style="3"/>
    <col min="6348" max="6348" width="9.58203125" style="3" bestFit="1" customWidth="1"/>
    <col min="6349" max="6349" width="8.58203125" style="3" customWidth="1"/>
    <col min="6350" max="6593" width="8.6640625" style="3"/>
    <col min="6594" max="6596" width="9.58203125" style="3" customWidth="1"/>
    <col min="6597" max="6597" width="12.75" style="3" customWidth="1"/>
    <col min="6598" max="6598" width="9.58203125" style="3" customWidth="1"/>
    <col min="6599" max="6601" width="9.5" style="3" customWidth="1"/>
    <col min="6602" max="6602" width="9.58203125" style="3" customWidth="1"/>
    <col min="6603" max="6603" width="8.6640625" style="3"/>
    <col min="6604" max="6604" width="9.58203125" style="3" bestFit="1" customWidth="1"/>
    <col min="6605" max="6605" width="8.58203125" style="3" customWidth="1"/>
    <col min="6606" max="6849" width="8.6640625" style="3"/>
    <col min="6850" max="6852" width="9.58203125" style="3" customWidth="1"/>
    <col min="6853" max="6853" width="12.75" style="3" customWidth="1"/>
    <col min="6854" max="6854" width="9.58203125" style="3" customWidth="1"/>
    <col min="6855" max="6857" width="9.5" style="3" customWidth="1"/>
    <col min="6858" max="6858" width="9.58203125" style="3" customWidth="1"/>
    <col min="6859" max="6859" width="8.6640625" style="3"/>
    <col min="6860" max="6860" width="9.58203125" style="3" bestFit="1" customWidth="1"/>
    <col min="6861" max="6861" width="8.58203125" style="3" customWidth="1"/>
    <col min="6862" max="7105" width="8.6640625" style="3"/>
    <col min="7106" max="7108" width="9.58203125" style="3" customWidth="1"/>
    <col min="7109" max="7109" width="12.75" style="3" customWidth="1"/>
    <col min="7110" max="7110" width="9.58203125" style="3" customWidth="1"/>
    <col min="7111" max="7113" width="9.5" style="3" customWidth="1"/>
    <col min="7114" max="7114" width="9.58203125" style="3" customWidth="1"/>
    <col min="7115" max="7115" width="8.6640625" style="3"/>
    <col min="7116" max="7116" width="9.58203125" style="3" bestFit="1" customWidth="1"/>
    <col min="7117" max="7117" width="8.58203125" style="3" customWidth="1"/>
    <col min="7118" max="7361" width="8.6640625" style="3"/>
    <col min="7362" max="7364" width="9.58203125" style="3" customWidth="1"/>
    <col min="7365" max="7365" width="12.75" style="3" customWidth="1"/>
    <col min="7366" max="7366" width="9.58203125" style="3" customWidth="1"/>
    <col min="7367" max="7369" width="9.5" style="3" customWidth="1"/>
    <col min="7370" max="7370" width="9.58203125" style="3" customWidth="1"/>
    <col min="7371" max="7371" width="8.6640625" style="3"/>
    <col min="7372" max="7372" width="9.58203125" style="3" bestFit="1" customWidth="1"/>
    <col min="7373" max="7373" width="8.58203125" style="3" customWidth="1"/>
    <col min="7374" max="7617" width="8.6640625" style="3"/>
    <col min="7618" max="7620" width="9.58203125" style="3" customWidth="1"/>
    <col min="7621" max="7621" width="12.75" style="3" customWidth="1"/>
    <col min="7622" max="7622" width="9.58203125" style="3" customWidth="1"/>
    <col min="7623" max="7625" width="9.5" style="3" customWidth="1"/>
    <col min="7626" max="7626" width="9.58203125" style="3" customWidth="1"/>
    <col min="7627" max="7627" width="8.6640625" style="3"/>
    <col min="7628" max="7628" width="9.58203125" style="3" bestFit="1" customWidth="1"/>
    <col min="7629" max="7629" width="8.58203125" style="3" customWidth="1"/>
    <col min="7630" max="7873" width="8.6640625" style="3"/>
    <col min="7874" max="7876" width="9.58203125" style="3" customWidth="1"/>
    <col min="7877" max="7877" width="12.75" style="3" customWidth="1"/>
    <col min="7878" max="7878" width="9.58203125" style="3" customWidth="1"/>
    <col min="7879" max="7881" width="9.5" style="3" customWidth="1"/>
    <col min="7882" max="7882" width="9.58203125" style="3" customWidth="1"/>
    <col min="7883" max="7883" width="8.6640625" style="3"/>
    <col min="7884" max="7884" width="9.58203125" style="3" bestFit="1" customWidth="1"/>
    <col min="7885" max="7885" width="8.58203125" style="3" customWidth="1"/>
    <col min="7886" max="8129" width="8.6640625" style="3"/>
    <col min="8130" max="8132" width="9.58203125" style="3" customWidth="1"/>
    <col min="8133" max="8133" width="12.75" style="3" customWidth="1"/>
    <col min="8134" max="8134" width="9.58203125" style="3" customWidth="1"/>
    <col min="8135" max="8137" width="9.5" style="3" customWidth="1"/>
    <col min="8138" max="8138" width="9.58203125" style="3" customWidth="1"/>
    <col min="8139" max="8139" width="8.6640625" style="3"/>
    <col min="8140" max="8140" width="9.58203125" style="3" bestFit="1" customWidth="1"/>
    <col min="8141" max="8141" width="8.58203125" style="3" customWidth="1"/>
    <col min="8142" max="8385" width="8.6640625" style="3"/>
    <col min="8386" max="8388" width="9.58203125" style="3" customWidth="1"/>
    <col min="8389" max="8389" width="12.75" style="3" customWidth="1"/>
    <col min="8390" max="8390" width="9.58203125" style="3" customWidth="1"/>
    <col min="8391" max="8393" width="9.5" style="3" customWidth="1"/>
    <col min="8394" max="8394" width="9.58203125" style="3" customWidth="1"/>
    <col min="8395" max="8395" width="8.6640625" style="3"/>
    <col min="8396" max="8396" width="9.58203125" style="3" bestFit="1" customWidth="1"/>
    <col min="8397" max="8397" width="8.58203125" style="3" customWidth="1"/>
    <col min="8398" max="8641" width="8.6640625" style="3"/>
    <col min="8642" max="8644" width="9.58203125" style="3" customWidth="1"/>
    <col min="8645" max="8645" width="12.75" style="3" customWidth="1"/>
    <col min="8646" max="8646" width="9.58203125" style="3" customWidth="1"/>
    <col min="8647" max="8649" width="9.5" style="3" customWidth="1"/>
    <col min="8650" max="8650" width="9.58203125" style="3" customWidth="1"/>
    <col min="8651" max="8651" width="8.6640625" style="3"/>
    <col min="8652" max="8652" width="9.58203125" style="3" bestFit="1" customWidth="1"/>
    <col min="8653" max="8653" width="8.58203125" style="3" customWidth="1"/>
    <col min="8654" max="8897" width="8.6640625" style="3"/>
    <col min="8898" max="8900" width="9.58203125" style="3" customWidth="1"/>
    <col min="8901" max="8901" width="12.75" style="3" customWidth="1"/>
    <col min="8902" max="8902" width="9.58203125" style="3" customWidth="1"/>
    <col min="8903" max="8905" width="9.5" style="3" customWidth="1"/>
    <col min="8906" max="8906" width="9.58203125" style="3" customWidth="1"/>
    <col min="8907" max="8907" width="8.6640625" style="3"/>
    <col min="8908" max="8908" width="9.58203125" style="3" bestFit="1" customWidth="1"/>
    <col min="8909" max="8909" width="8.58203125" style="3" customWidth="1"/>
    <col min="8910" max="9153" width="8.6640625" style="3"/>
    <col min="9154" max="9156" width="9.58203125" style="3" customWidth="1"/>
    <col min="9157" max="9157" width="12.75" style="3" customWidth="1"/>
    <col min="9158" max="9158" width="9.58203125" style="3" customWidth="1"/>
    <col min="9159" max="9161" width="9.5" style="3" customWidth="1"/>
    <col min="9162" max="9162" width="9.58203125" style="3" customWidth="1"/>
    <col min="9163" max="9163" width="8.6640625" style="3"/>
    <col min="9164" max="9164" width="9.58203125" style="3" bestFit="1" customWidth="1"/>
    <col min="9165" max="9165" width="8.58203125" style="3" customWidth="1"/>
    <col min="9166" max="9409" width="8.6640625" style="3"/>
    <col min="9410" max="9412" width="9.58203125" style="3" customWidth="1"/>
    <col min="9413" max="9413" width="12.75" style="3" customWidth="1"/>
    <col min="9414" max="9414" width="9.58203125" style="3" customWidth="1"/>
    <col min="9415" max="9417" width="9.5" style="3" customWidth="1"/>
    <col min="9418" max="9418" width="9.58203125" style="3" customWidth="1"/>
    <col min="9419" max="9419" width="8.6640625" style="3"/>
    <col min="9420" max="9420" width="9.58203125" style="3" bestFit="1" customWidth="1"/>
    <col min="9421" max="9421" width="8.58203125" style="3" customWidth="1"/>
    <col min="9422" max="9665" width="8.6640625" style="3"/>
    <col min="9666" max="9668" width="9.58203125" style="3" customWidth="1"/>
    <col min="9669" max="9669" width="12.75" style="3" customWidth="1"/>
    <col min="9670" max="9670" width="9.58203125" style="3" customWidth="1"/>
    <col min="9671" max="9673" width="9.5" style="3" customWidth="1"/>
    <col min="9674" max="9674" width="9.58203125" style="3" customWidth="1"/>
    <col min="9675" max="9675" width="8.6640625" style="3"/>
    <col min="9676" max="9676" width="9.58203125" style="3" bestFit="1" customWidth="1"/>
    <col min="9677" max="9677" width="8.58203125" style="3" customWidth="1"/>
    <col min="9678" max="9921" width="8.6640625" style="3"/>
    <col min="9922" max="9924" width="9.58203125" style="3" customWidth="1"/>
    <col min="9925" max="9925" width="12.75" style="3" customWidth="1"/>
    <col min="9926" max="9926" width="9.58203125" style="3" customWidth="1"/>
    <col min="9927" max="9929" width="9.5" style="3" customWidth="1"/>
    <col min="9930" max="9930" width="9.58203125" style="3" customWidth="1"/>
    <col min="9931" max="9931" width="8.6640625" style="3"/>
    <col min="9932" max="9932" width="9.58203125" style="3" bestFit="1" customWidth="1"/>
    <col min="9933" max="9933" width="8.58203125" style="3" customWidth="1"/>
    <col min="9934" max="10177" width="8.6640625" style="3"/>
    <col min="10178" max="10180" width="9.58203125" style="3" customWidth="1"/>
    <col min="10181" max="10181" width="12.75" style="3" customWidth="1"/>
    <col min="10182" max="10182" width="9.58203125" style="3" customWidth="1"/>
    <col min="10183" max="10185" width="9.5" style="3" customWidth="1"/>
    <col min="10186" max="10186" width="9.58203125" style="3" customWidth="1"/>
    <col min="10187" max="10187" width="8.6640625" style="3"/>
    <col min="10188" max="10188" width="9.58203125" style="3" bestFit="1" customWidth="1"/>
    <col min="10189" max="10189" width="8.58203125" style="3" customWidth="1"/>
    <col min="10190" max="10433" width="8.6640625" style="3"/>
    <col min="10434" max="10436" width="9.58203125" style="3" customWidth="1"/>
    <col min="10437" max="10437" width="12.75" style="3" customWidth="1"/>
    <col min="10438" max="10438" width="9.58203125" style="3" customWidth="1"/>
    <col min="10439" max="10441" width="9.5" style="3" customWidth="1"/>
    <col min="10442" max="10442" width="9.58203125" style="3" customWidth="1"/>
    <col min="10443" max="10443" width="8.6640625" style="3"/>
    <col min="10444" max="10444" width="9.58203125" style="3" bestFit="1" customWidth="1"/>
    <col min="10445" max="10445" width="8.58203125" style="3" customWidth="1"/>
    <col min="10446" max="10689" width="8.6640625" style="3"/>
    <col min="10690" max="10692" width="9.58203125" style="3" customWidth="1"/>
    <col min="10693" max="10693" width="12.75" style="3" customWidth="1"/>
    <col min="10694" max="10694" width="9.58203125" style="3" customWidth="1"/>
    <col min="10695" max="10697" width="9.5" style="3" customWidth="1"/>
    <col min="10698" max="10698" width="9.58203125" style="3" customWidth="1"/>
    <col min="10699" max="10699" width="8.6640625" style="3"/>
    <col min="10700" max="10700" width="9.58203125" style="3" bestFit="1" customWidth="1"/>
    <col min="10701" max="10701" width="8.58203125" style="3" customWidth="1"/>
    <col min="10702" max="10945" width="8.6640625" style="3"/>
    <col min="10946" max="10948" width="9.58203125" style="3" customWidth="1"/>
    <col min="10949" max="10949" width="12.75" style="3" customWidth="1"/>
    <col min="10950" max="10950" width="9.58203125" style="3" customWidth="1"/>
    <col min="10951" max="10953" width="9.5" style="3" customWidth="1"/>
    <col min="10954" max="10954" width="9.58203125" style="3" customWidth="1"/>
    <col min="10955" max="10955" width="8.6640625" style="3"/>
    <col min="10956" max="10956" width="9.58203125" style="3" bestFit="1" customWidth="1"/>
    <col min="10957" max="10957" width="8.58203125" style="3" customWidth="1"/>
    <col min="10958" max="11201" width="8.6640625" style="3"/>
    <col min="11202" max="11204" width="9.58203125" style="3" customWidth="1"/>
    <col min="11205" max="11205" width="12.75" style="3" customWidth="1"/>
    <col min="11206" max="11206" width="9.58203125" style="3" customWidth="1"/>
    <col min="11207" max="11209" width="9.5" style="3" customWidth="1"/>
    <col min="11210" max="11210" width="9.58203125" style="3" customWidth="1"/>
    <col min="11211" max="11211" width="8.6640625" style="3"/>
    <col min="11212" max="11212" width="9.58203125" style="3" bestFit="1" customWidth="1"/>
    <col min="11213" max="11213" width="8.58203125" style="3" customWidth="1"/>
    <col min="11214" max="11457" width="8.6640625" style="3"/>
    <col min="11458" max="11460" width="9.58203125" style="3" customWidth="1"/>
    <col min="11461" max="11461" width="12.75" style="3" customWidth="1"/>
    <col min="11462" max="11462" width="9.58203125" style="3" customWidth="1"/>
    <col min="11463" max="11465" width="9.5" style="3" customWidth="1"/>
    <col min="11466" max="11466" width="9.58203125" style="3" customWidth="1"/>
    <col min="11467" max="11467" width="8.6640625" style="3"/>
    <col min="11468" max="11468" width="9.58203125" style="3" bestFit="1" customWidth="1"/>
    <col min="11469" max="11469" width="8.58203125" style="3" customWidth="1"/>
    <col min="11470" max="11713" width="8.6640625" style="3"/>
    <col min="11714" max="11716" width="9.58203125" style="3" customWidth="1"/>
    <col min="11717" max="11717" width="12.75" style="3" customWidth="1"/>
    <col min="11718" max="11718" width="9.58203125" style="3" customWidth="1"/>
    <col min="11719" max="11721" width="9.5" style="3" customWidth="1"/>
    <col min="11722" max="11722" width="9.58203125" style="3" customWidth="1"/>
    <col min="11723" max="11723" width="8.6640625" style="3"/>
    <col min="11724" max="11724" width="9.58203125" style="3" bestFit="1" customWidth="1"/>
    <col min="11725" max="11725" width="8.58203125" style="3" customWidth="1"/>
    <col min="11726" max="11969" width="8.6640625" style="3"/>
    <col min="11970" max="11972" width="9.58203125" style="3" customWidth="1"/>
    <col min="11973" max="11973" width="12.75" style="3" customWidth="1"/>
    <col min="11974" max="11974" width="9.58203125" style="3" customWidth="1"/>
    <col min="11975" max="11977" width="9.5" style="3" customWidth="1"/>
    <col min="11978" max="11978" width="9.58203125" style="3" customWidth="1"/>
    <col min="11979" max="11979" width="8.6640625" style="3"/>
    <col min="11980" max="11980" width="9.58203125" style="3" bestFit="1" customWidth="1"/>
    <col min="11981" max="11981" width="8.58203125" style="3" customWidth="1"/>
    <col min="11982" max="12225" width="8.6640625" style="3"/>
    <col min="12226" max="12228" width="9.58203125" style="3" customWidth="1"/>
    <col min="12229" max="12229" width="12.75" style="3" customWidth="1"/>
    <col min="12230" max="12230" width="9.58203125" style="3" customWidth="1"/>
    <col min="12231" max="12233" width="9.5" style="3" customWidth="1"/>
    <col min="12234" max="12234" width="9.58203125" style="3" customWidth="1"/>
    <col min="12235" max="12235" width="8.6640625" style="3"/>
    <col min="12236" max="12236" width="9.58203125" style="3" bestFit="1" customWidth="1"/>
    <col min="12237" max="12237" width="8.58203125" style="3" customWidth="1"/>
    <col min="12238" max="12481" width="8.6640625" style="3"/>
    <col min="12482" max="12484" width="9.58203125" style="3" customWidth="1"/>
    <col min="12485" max="12485" width="12.75" style="3" customWidth="1"/>
    <col min="12486" max="12486" width="9.58203125" style="3" customWidth="1"/>
    <col min="12487" max="12489" width="9.5" style="3" customWidth="1"/>
    <col min="12490" max="12490" width="9.58203125" style="3" customWidth="1"/>
    <col min="12491" max="12491" width="8.6640625" style="3"/>
    <col min="12492" max="12492" width="9.58203125" style="3" bestFit="1" customWidth="1"/>
    <col min="12493" max="12493" width="8.58203125" style="3" customWidth="1"/>
    <col min="12494" max="12737" width="8.6640625" style="3"/>
    <col min="12738" max="12740" width="9.58203125" style="3" customWidth="1"/>
    <col min="12741" max="12741" width="12.75" style="3" customWidth="1"/>
    <col min="12742" max="12742" width="9.58203125" style="3" customWidth="1"/>
    <col min="12743" max="12745" width="9.5" style="3" customWidth="1"/>
    <col min="12746" max="12746" width="9.58203125" style="3" customWidth="1"/>
    <col min="12747" max="12747" width="8.6640625" style="3"/>
    <col min="12748" max="12748" width="9.58203125" style="3" bestFit="1" customWidth="1"/>
    <col min="12749" max="12749" width="8.58203125" style="3" customWidth="1"/>
    <col min="12750" max="12993" width="8.6640625" style="3"/>
    <col min="12994" max="12996" width="9.58203125" style="3" customWidth="1"/>
    <col min="12997" max="12997" width="12.75" style="3" customWidth="1"/>
    <col min="12998" max="12998" width="9.58203125" style="3" customWidth="1"/>
    <col min="12999" max="13001" width="9.5" style="3" customWidth="1"/>
    <col min="13002" max="13002" width="9.58203125" style="3" customWidth="1"/>
    <col min="13003" max="13003" width="8.6640625" style="3"/>
    <col min="13004" max="13004" width="9.58203125" style="3" bestFit="1" customWidth="1"/>
    <col min="13005" max="13005" width="8.58203125" style="3" customWidth="1"/>
    <col min="13006" max="13249" width="8.6640625" style="3"/>
    <col min="13250" max="13252" width="9.58203125" style="3" customWidth="1"/>
    <col min="13253" max="13253" width="12.75" style="3" customWidth="1"/>
    <col min="13254" max="13254" width="9.58203125" style="3" customWidth="1"/>
    <col min="13255" max="13257" width="9.5" style="3" customWidth="1"/>
    <col min="13258" max="13258" width="9.58203125" style="3" customWidth="1"/>
    <col min="13259" max="13259" width="8.6640625" style="3"/>
    <col min="13260" max="13260" width="9.58203125" style="3" bestFit="1" customWidth="1"/>
    <col min="13261" max="13261" width="8.58203125" style="3" customWidth="1"/>
    <col min="13262" max="13505" width="8.6640625" style="3"/>
    <col min="13506" max="13508" width="9.58203125" style="3" customWidth="1"/>
    <col min="13509" max="13509" width="12.75" style="3" customWidth="1"/>
    <col min="13510" max="13510" width="9.58203125" style="3" customWidth="1"/>
    <col min="13511" max="13513" width="9.5" style="3" customWidth="1"/>
    <col min="13514" max="13514" width="9.58203125" style="3" customWidth="1"/>
    <col min="13515" max="13515" width="8.6640625" style="3"/>
    <col min="13516" max="13516" width="9.58203125" style="3" bestFit="1" customWidth="1"/>
    <col min="13517" max="13517" width="8.58203125" style="3" customWidth="1"/>
    <col min="13518" max="13761" width="8.6640625" style="3"/>
    <col min="13762" max="13764" width="9.58203125" style="3" customWidth="1"/>
    <col min="13765" max="13765" width="12.75" style="3" customWidth="1"/>
    <col min="13766" max="13766" width="9.58203125" style="3" customWidth="1"/>
    <col min="13767" max="13769" width="9.5" style="3" customWidth="1"/>
    <col min="13770" max="13770" width="9.58203125" style="3" customWidth="1"/>
    <col min="13771" max="13771" width="8.6640625" style="3"/>
    <col min="13772" max="13772" width="9.58203125" style="3" bestFit="1" customWidth="1"/>
    <col min="13773" max="13773" width="8.58203125" style="3" customWidth="1"/>
    <col min="13774" max="14017" width="8.6640625" style="3"/>
    <col min="14018" max="14020" width="9.58203125" style="3" customWidth="1"/>
    <col min="14021" max="14021" width="12.75" style="3" customWidth="1"/>
    <col min="14022" max="14022" width="9.58203125" style="3" customWidth="1"/>
    <col min="14023" max="14025" width="9.5" style="3" customWidth="1"/>
    <col min="14026" max="14026" width="9.58203125" style="3" customWidth="1"/>
    <col min="14027" max="14027" width="8.6640625" style="3"/>
    <col min="14028" max="14028" width="9.58203125" style="3" bestFit="1" customWidth="1"/>
    <col min="14029" max="14029" width="8.58203125" style="3" customWidth="1"/>
    <col min="14030" max="14273" width="8.6640625" style="3"/>
    <col min="14274" max="14276" width="9.58203125" style="3" customWidth="1"/>
    <col min="14277" max="14277" width="12.75" style="3" customWidth="1"/>
    <col min="14278" max="14278" width="9.58203125" style="3" customWidth="1"/>
    <col min="14279" max="14281" width="9.5" style="3" customWidth="1"/>
    <col min="14282" max="14282" width="9.58203125" style="3" customWidth="1"/>
    <col min="14283" max="14283" width="8.6640625" style="3"/>
    <col min="14284" max="14284" width="9.58203125" style="3" bestFit="1" customWidth="1"/>
    <col min="14285" max="14285" width="8.58203125" style="3" customWidth="1"/>
    <col min="14286" max="14529" width="8.6640625" style="3"/>
    <col min="14530" max="14532" width="9.58203125" style="3" customWidth="1"/>
    <col min="14533" max="14533" width="12.75" style="3" customWidth="1"/>
    <col min="14534" max="14534" width="9.58203125" style="3" customWidth="1"/>
    <col min="14535" max="14537" width="9.5" style="3" customWidth="1"/>
    <col min="14538" max="14538" width="9.58203125" style="3" customWidth="1"/>
    <col min="14539" max="14539" width="8.6640625" style="3"/>
    <col min="14540" max="14540" width="9.58203125" style="3" bestFit="1" customWidth="1"/>
    <col min="14541" max="14541" width="8.58203125" style="3" customWidth="1"/>
    <col min="14542" max="14785" width="8.6640625" style="3"/>
    <col min="14786" max="14788" width="9.58203125" style="3" customWidth="1"/>
    <col min="14789" max="14789" width="12.75" style="3" customWidth="1"/>
    <col min="14790" max="14790" width="9.58203125" style="3" customWidth="1"/>
    <col min="14791" max="14793" width="9.5" style="3" customWidth="1"/>
    <col min="14794" max="14794" width="9.58203125" style="3" customWidth="1"/>
    <col min="14795" max="14795" width="8.6640625" style="3"/>
    <col min="14796" max="14796" width="9.58203125" style="3" bestFit="1" customWidth="1"/>
    <col min="14797" max="14797" width="8.58203125" style="3" customWidth="1"/>
    <col min="14798" max="15041" width="8.6640625" style="3"/>
    <col min="15042" max="15044" width="9.58203125" style="3" customWidth="1"/>
    <col min="15045" max="15045" width="12.75" style="3" customWidth="1"/>
    <col min="15046" max="15046" width="9.58203125" style="3" customWidth="1"/>
    <col min="15047" max="15049" width="9.5" style="3" customWidth="1"/>
    <col min="15050" max="15050" width="9.58203125" style="3" customWidth="1"/>
    <col min="15051" max="15051" width="8.6640625" style="3"/>
    <col min="15052" max="15052" width="9.58203125" style="3" bestFit="1" customWidth="1"/>
    <col min="15053" max="15053" width="8.58203125" style="3" customWidth="1"/>
    <col min="15054" max="15297" width="8.6640625" style="3"/>
    <col min="15298" max="15300" width="9.58203125" style="3" customWidth="1"/>
    <col min="15301" max="15301" width="12.75" style="3" customWidth="1"/>
    <col min="15302" max="15302" width="9.58203125" style="3" customWidth="1"/>
    <col min="15303" max="15305" width="9.5" style="3" customWidth="1"/>
    <col min="15306" max="15306" width="9.58203125" style="3" customWidth="1"/>
    <col min="15307" max="15307" width="8.6640625" style="3"/>
    <col min="15308" max="15308" width="9.58203125" style="3" bestFit="1" customWidth="1"/>
    <col min="15309" max="15309" width="8.58203125" style="3" customWidth="1"/>
    <col min="15310" max="15553" width="8.6640625" style="3"/>
    <col min="15554" max="15556" width="9.58203125" style="3" customWidth="1"/>
    <col min="15557" max="15557" width="12.75" style="3" customWidth="1"/>
    <col min="15558" max="15558" width="9.58203125" style="3" customWidth="1"/>
    <col min="15559" max="15561" width="9.5" style="3" customWidth="1"/>
    <col min="15562" max="15562" width="9.58203125" style="3" customWidth="1"/>
    <col min="15563" max="15563" width="8.6640625" style="3"/>
    <col min="15564" max="15564" width="9.58203125" style="3" bestFit="1" customWidth="1"/>
    <col min="15565" max="15565" width="8.58203125" style="3" customWidth="1"/>
    <col min="15566" max="15809" width="8.6640625" style="3"/>
    <col min="15810" max="15812" width="9.58203125" style="3" customWidth="1"/>
    <col min="15813" max="15813" width="12.75" style="3" customWidth="1"/>
    <col min="15814" max="15814" width="9.58203125" style="3" customWidth="1"/>
    <col min="15815" max="15817" width="9.5" style="3" customWidth="1"/>
    <col min="15818" max="15818" width="9.58203125" style="3" customWidth="1"/>
    <col min="15819" max="15819" width="8.6640625" style="3"/>
    <col min="15820" max="15820" width="9.58203125" style="3" bestFit="1" customWidth="1"/>
    <col min="15821" max="15821" width="8.58203125" style="3" customWidth="1"/>
    <col min="15822" max="16065" width="8.6640625" style="3"/>
    <col min="16066" max="16068" width="9.58203125" style="3" customWidth="1"/>
    <col min="16069" max="16069" width="12.75" style="3" customWidth="1"/>
    <col min="16070" max="16070" width="9.58203125" style="3" customWidth="1"/>
    <col min="16071" max="16073" width="9.5" style="3" customWidth="1"/>
    <col min="16074" max="16074" width="9.58203125" style="3" customWidth="1"/>
    <col min="16075" max="16075" width="8.6640625" style="3"/>
    <col min="16076" max="16076" width="9.58203125" style="3" bestFit="1" customWidth="1"/>
    <col min="16077" max="16077" width="8.58203125" style="3" customWidth="1"/>
    <col min="16078" max="16384" width="8.6640625" style="3"/>
  </cols>
  <sheetData>
    <row r="1" spans="1:18" ht="7.5" customHeight="1" x14ac:dyDescent="0.55000000000000004"/>
    <row r="2" spans="1:18" ht="10.5" customHeight="1" x14ac:dyDescent="0.55000000000000004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</row>
    <row r="3" spans="1:18" ht="10.5" customHeight="1" x14ac:dyDescent="0.5500000000000000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</row>
    <row r="4" spans="1:18" ht="10.5" customHeight="1" x14ac:dyDescent="0.5500000000000000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"/>
    </row>
    <row r="5" spans="1:18" ht="6.75" customHeight="1" x14ac:dyDescent="0.8">
      <c r="A5" s="1"/>
      <c r="B5" s="4"/>
      <c r="C5" s="4"/>
      <c r="D5" s="4"/>
      <c r="E5" s="4"/>
      <c r="F5" s="4"/>
      <c r="G5" s="6"/>
      <c r="H5" s="6"/>
      <c r="I5" s="6"/>
      <c r="J5" s="6"/>
      <c r="K5" s="6"/>
      <c r="P5" s="1"/>
    </row>
    <row r="6" spans="1:18" ht="27" customHeight="1" x14ac:dyDescent="0.55000000000000004">
      <c r="A6" s="51" t="s">
        <v>29</v>
      </c>
      <c r="B6" s="51"/>
      <c r="C6" s="51"/>
      <c r="D6" s="51"/>
      <c r="E6" s="51"/>
      <c r="F6" s="51"/>
      <c r="G6" s="52" t="s">
        <v>28</v>
      </c>
      <c r="H6" s="52"/>
      <c r="I6" s="6"/>
      <c r="J6" s="6"/>
      <c r="K6" s="6"/>
      <c r="P6" s="1"/>
    </row>
    <row r="7" spans="1:18" ht="17.25" customHeight="1" x14ac:dyDescent="0.8">
      <c r="A7" s="1"/>
      <c r="B7" s="4"/>
      <c r="C7" s="4"/>
      <c r="D7" s="4"/>
      <c r="E7" s="4"/>
      <c r="F7" s="4"/>
      <c r="G7" s="6"/>
      <c r="H7" s="6"/>
      <c r="I7" s="6"/>
      <c r="J7" s="6"/>
      <c r="K7" s="6"/>
      <c r="L7" s="49" t="s">
        <v>25</v>
      </c>
      <c r="P7" s="1"/>
    </row>
    <row r="8" spans="1:18" ht="17.25" customHeight="1" x14ac:dyDescent="0.8">
      <c r="A8" s="1"/>
      <c r="B8" s="4"/>
      <c r="C8" s="4"/>
      <c r="D8" s="4"/>
      <c r="E8" s="4"/>
      <c r="F8" s="4"/>
      <c r="G8" s="6"/>
      <c r="H8" s="6"/>
      <c r="I8" s="6"/>
      <c r="J8" s="6"/>
      <c r="K8" s="6"/>
      <c r="L8" s="3" t="s">
        <v>26</v>
      </c>
      <c r="P8" s="1"/>
    </row>
    <row r="9" spans="1:18" ht="17.25" customHeight="1" x14ac:dyDescent="0.8">
      <c r="A9" s="1"/>
      <c r="B9" s="4"/>
      <c r="C9" s="4"/>
      <c r="D9" s="4"/>
      <c r="E9" s="4"/>
      <c r="F9" s="4"/>
      <c r="G9" s="6"/>
      <c r="H9" s="6"/>
      <c r="I9" s="6"/>
      <c r="J9" s="6"/>
      <c r="K9" s="6"/>
      <c r="L9" s="48" t="s">
        <v>27</v>
      </c>
      <c r="P9" s="1"/>
    </row>
    <row r="10" spans="1:18" s="1" customFormat="1" ht="29.25" customHeight="1" x14ac:dyDescent="0.55000000000000004">
      <c r="A10" s="53" t="s">
        <v>20</v>
      </c>
      <c r="B10" s="54"/>
      <c r="C10" s="54"/>
      <c r="D10" s="55">
        <f>N30</f>
        <v>71370</v>
      </c>
      <c r="E10" s="55"/>
      <c r="F10" s="55"/>
      <c r="G10" s="55"/>
      <c r="H10" s="56" t="s">
        <v>21</v>
      </c>
      <c r="I10" s="56"/>
      <c r="J10" s="57"/>
      <c r="Q10" s="3"/>
      <c r="R10" s="3"/>
    </row>
    <row r="11" spans="1:18" s="1" customFormat="1" ht="6" customHeight="1" x14ac:dyDescent="0.55000000000000004">
      <c r="Q11" s="3"/>
      <c r="R11" s="3"/>
    </row>
    <row r="12" spans="1:18" s="1" customFormat="1" ht="21.75" customHeight="1" thickBot="1" x14ac:dyDescent="0.6">
      <c r="A12" s="59" t="s">
        <v>0</v>
      </c>
      <c r="B12" s="59"/>
      <c r="C12" s="59"/>
      <c r="D12" s="59"/>
      <c r="E12" s="59"/>
      <c r="F12" s="59"/>
      <c r="G12" s="59"/>
      <c r="H12" s="59"/>
      <c r="I12" s="59"/>
      <c r="J12" s="59"/>
      <c r="K12" s="38" t="s">
        <v>1</v>
      </c>
      <c r="L12" s="38" t="s">
        <v>13</v>
      </c>
      <c r="M12" s="38" t="s">
        <v>2</v>
      </c>
      <c r="N12" s="59" t="s">
        <v>18</v>
      </c>
      <c r="O12" s="59"/>
      <c r="Q12" s="3"/>
      <c r="R12" s="3"/>
    </row>
    <row r="13" spans="1:18" s="1" customFormat="1" ht="26.25" customHeight="1" thickTop="1" x14ac:dyDescent="0.55000000000000004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8" t="s">
        <v>3</v>
      </c>
      <c r="K13" s="43"/>
      <c r="L13" s="19" t="s">
        <v>14</v>
      </c>
      <c r="M13" s="32">
        <v>15500</v>
      </c>
      <c r="N13" s="60">
        <f>K13*M13</f>
        <v>0</v>
      </c>
      <c r="O13" s="60"/>
      <c r="Q13" s="3"/>
      <c r="R13" s="3"/>
    </row>
    <row r="14" spans="1:18" s="1" customFormat="1" ht="26.25" customHeight="1" x14ac:dyDescent="0.55000000000000004">
      <c r="A14" s="20" t="s">
        <v>31</v>
      </c>
      <c r="B14" s="21"/>
      <c r="C14" s="21"/>
      <c r="D14" s="21"/>
      <c r="E14" s="21"/>
      <c r="F14" s="21"/>
      <c r="G14" s="21"/>
      <c r="H14" s="21"/>
      <c r="I14" s="21"/>
      <c r="J14" s="22" t="s">
        <v>3</v>
      </c>
      <c r="K14" s="44"/>
      <c r="L14" s="23" t="s">
        <v>14</v>
      </c>
      <c r="M14" s="33">
        <v>18500</v>
      </c>
      <c r="N14" s="61">
        <f>K14*M14</f>
        <v>0</v>
      </c>
      <c r="O14" s="61"/>
      <c r="Q14" s="3"/>
      <c r="R14" s="3"/>
    </row>
    <row r="15" spans="1:18" s="1" customFormat="1" ht="26.25" customHeight="1" x14ac:dyDescent="0.55000000000000004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22" t="s">
        <v>3</v>
      </c>
      <c r="K15" s="44">
        <v>2</v>
      </c>
      <c r="L15" s="23" t="s">
        <v>14</v>
      </c>
      <c r="M15" s="33">
        <v>25500</v>
      </c>
      <c r="N15" s="61">
        <f>K15*M15</f>
        <v>51000</v>
      </c>
      <c r="O15" s="61"/>
      <c r="Q15" s="3"/>
      <c r="R15" s="3"/>
    </row>
    <row r="16" spans="1:18" s="1" customFormat="1" x14ac:dyDescent="0.55000000000000004">
      <c r="A16" s="62" t="s">
        <v>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  <c r="Q16" s="3"/>
      <c r="R16" s="3"/>
    </row>
    <row r="17" spans="1:18" s="1" customFormat="1" ht="26.25" customHeight="1" x14ac:dyDescent="0.55000000000000004">
      <c r="A17" s="20" t="s">
        <v>34</v>
      </c>
      <c r="B17" s="21"/>
      <c r="C17" s="21"/>
      <c r="D17" s="21"/>
      <c r="E17" s="21"/>
      <c r="F17" s="21"/>
      <c r="G17" s="21"/>
      <c r="H17" s="21"/>
      <c r="I17" s="21"/>
      <c r="J17" s="22" t="s">
        <v>3</v>
      </c>
      <c r="K17" s="44">
        <v>5</v>
      </c>
      <c r="L17" s="23" t="s">
        <v>15</v>
      </c>
      <c r="M17" s="35">
        <v>2100</v>
      </c>
      <c r="N17" s="65">
        <f>K17*M17</f>
        <v>10500</v>
      </c>
      <c r="O17" s="66"/>
      <c r="Q17" s="3"/>
      <c r="R17" s="3"/>
    </row>
    <row r="18" spans="1:18" s="1" customFormat="1" ht="26.25" customHeight="1" x14ac:dyDescent="0.55000000000000004">
      <c r="A18" s="24" t="s">
        <v>35</v>
      </c>
      <c r="B18" s="6"/>
      <c r="C18" s="6"/>
      <c r="D18" s="6"/>
      <c r="E18" s="6"/>
      <c r="F18" s="6"/>
      <c r="G18" s="6"/>
      <c r="H18" s="6"/>
      <c r="I18" s="6"/>
      <c r="J18" s="11" t="s">
        <v>3</v>
      </c>
      <c r="K18" s="45"/>
      <c r="L18" s="25" t="s">
        <v>15</v>
      </c>
      <c r="M18" s="34">
        <v>1900</v>
      </c>
      <c r="N18" s="67">
        <f>K18*M18</f>
        <v>0</v>
      </c>
      <c r="O18" s="68"/>
      <c r="Q18" s="3"/>
      <c r="R18" s="3"/>
    </row>
    <row r="19" spans="1:18" s="1" customFormat="1" ht="26.25" customHeight="1" x14ac:dyDescent="0.55000000000000004">
      <c r="A19" s="20" t="s">
        <v>36</v>
      </c>
      <c r="B19" s="21"/>
      <c r="C19" s="21"/>
      <c r="D19" s="21"/>
      <c r="E19" s="21"/>
      <c r="F19" s="21"/>
      <c r="G19" s="21"/>
      <c r="H19" s="21"/>
      <c r="I19" s="21"/>
      <c r="J19" s="22" t="s">
        <v>3</v>
      </c>
      <c r="K19" s="44"/>
      <c r="L19" s="23" t="s">
        <v>15</v>
      </c>
      <c r="M19" s="35">
        <v>2400</v>
      </c>
      <c r="N19" s="65">
        <f>K19*M19</f>
        <v>0</v>
      </c>
      <c r="O19" s="66"/>
      <c r="Q19" s="3"/>
      <c r="R19" s="3"/>
    </row>
    <row r="20" spans="1:18" s="1" customFormat="1" ht="26.25" customHeight="1" x14ac:dyDescent="0.55000000000000004">
      <c r="A20" s="20" t="s">
        <v>37</v>
      </c>
      <c r="B20" s="21"/>
      <c r="C20" s="21"/>
      <c r="D20" s="21"/>
      <c r="E20" s="21"/>
      <c r="F20" s="21"/>
      <c r="G20" s="21"/>
      <c r="H20" s="21"/>
      <c r="I20" s="21"/>
      <c r="J20" s="22" t="s">
        <v>3</v>
      </c>
      <c r="K20" s="44"/>
      <c r="L20" s="23" t="s">
        <v>15</v>
      </c>
      <c r="M20" s="35">
        <v>2200</v>
      </c>
      <c r="N20" s="65">
        <f>K20*M20</f>
        <v>0</v>
      </c>
      <c r="O20" s="66"/>
      <c r="Q20" s="3"/>
      <c r="R20" s="3"/>
    </row>
    <row r="21" spans="1:18" s="1" customFormat="1" x14ac:dyDescent="0.55000000000000004">
      <c r="A21" s="62" t="s">
        <v>10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Q21" s="3"/>
      <c r="R21" s="3"/>
    </row>
    <row r="22" spans="1:18" s="1" customFormat="1" ht="26.25" customHeight="1" x14ac:dyDescent="0.55000000000000004">
      <c r="A22" s="26" t="s">
        <v>38</v>
      </c>
      <c r="B22" s="13"/>
      <c r="C22" s="13"/>
      <c r="D22" s="13"/>
      <c r="E22" s="13"/>
      <c r="F22" s="13"/>
      <c r="G22" s="13"/>
      <c r="H22" s="13"/>
      <c r="I22" s="13"/>
      <c r="J22" s="15"/>
      <c r="K22" s="46"/>
      <c r="L22" s="27" t="s">
        <v>17</v>
      </c>
      <c r="M22" s="36">
        <v>8000</v>
      </c>
      <c r="N22" s="58">
        <f>K22*M22</f>
        <v>0</v>
      </c>
      <c r="O22" s="58"/>
      <c r="Q22" s="3"/>
      <c r="R22" s="3"/>
    </row>
    <row r="23" spans="1:18" s="1" customFormat="1" ht="26.25" customHeight="1" x14ac:dyDescent="0.55000000000000004">
      <c r="A23" s="26" t="s">
        <v>33</v>
      </c>
      <c r="B23" s="13"/>
      <c r="C23" s="13"/>
      <c r="D23" s="13"/>
      <c r="E23" s="13"/>
      <c r="F23" s="13"/>
      <c r="G23" s="13"/>
      <c r="H23" s="13"/>
      <c r="I23" s="13"/>
      <c r="J23" s="15"/>
      <c r="K23" s="46">
        <v>5</v>
      </c>
      <c r="L23" s="27" t="s">
        <v>16</v>
      </c>
      <c r="M23" s="36">
        <v>500</v>
      </c>
      <c r="N23" s="58">
        <f>K23*M23</f>
        <v>2500</v>
      </c>
      <c r="O23" s="58"/>
      <c r="Q23" s="3"/>
      <c r="R23" s="3"/>
    </row>
    <row r="24" spans="1:18" s="6" customFormat="1" ht="26.25" customHeight="1" x14ac:dyDescent="0.55000000000000004">
      <c r="A24" s="20" t="s">
        <v>39</v>
      </c>
      <c r="B24" s="21"/>
      <c r="C24" s="21"/>
      <c r="D24" s="21"/>
      <c r="E24" s="21"/>
      <c r="F24" s="21"/>
      <c r="G24" s="21"/>
      <c r="H24" s="21"/>
      <c r="I24" s="21"/>
      <c r="J24" s="22"/>
      <c r="K24" s="44">
        <v>2</v>
      </c>
      <c r="L24" s="23" t="s">
        <v>17</v>
      </c>
      <c r="M24" s="35">
        <v>500</v>
      </c>
      <c r="N24" s="69">
        <f>K24*M24</f>
        <v>1000</v>
      </c>
      <c r="O24" s="69"/>
      <c r="P24" s="1"/>
      <c r="Q24" s="3"/>
      <c r="R24" s="3"/>
    </row>
    <row r="25" spans="1:18" s="6" customFormat="1" ht="26.25" customHeight="1" x14ac:dyDescent="0.55000000000000004">
      <c r="A25" s="20" t="s">
        <v>40</v>
      </c>
      <c r="B25" s="21"/>
      <c r="C25" s="21"/>
      <c r="D25" s="21"/>
      <c r="E25" s="21"/>
      <c r="F25" s="21"/>
      <c r="G25" s="21"/>
      <c r="H25" s="21"/>
      <c r="I25" s="21"/>
      <c r="J25" s="22"/>
      <c r="K25" s="44">
        <v>2</v>
      </c>
      <c r="L25" s="23" t="s">
        <v>17</v>
      </c>
      <c r="M25" s="35">
        <v>500</v>
      </c>
      <c r="N25" s="69">
        <f>K25*M25</f>
        <v>1000</v>
      </c>
      <c r="O25" s="69"/>
      <c r="P25" s="1"/>
      <c r="Q25" s="3"/>
      <c r="R25" s="3"/>
    </row>
    <row r="26" spans="1:18" s="6" customFormat="1" ht="26.25" customHeight="1" thickBot="1" x14ac:dyDescent="0.6">
      <c r="A26" s="28" t="s">
        <v>42</v>
      </c>
      <c r="B26" s="29"/>
      <c r="C26" s="29"/>
      <c r="D26" s="29"/>
      <c r="E26" s="29"/>
      <c r="F26" s="29"/>
      <c r="G26" s="29"/>
      <c r="H26" s="29"/>
      <c r="I26" s="29"/>
      <c r="J26" s="30"/>
      <c r="K26" s="47"/>
      <c r="L26" s="31" t="s">
        <v>41</v>
      </c>
      <c r="M26" s="37">
        <v>5000</v>
      </c>
      <c r="N26" s="70">
        <f>K26*M26</f>
        <v>0</v>
      </c>
      <c r="O26" s="70"/>
      <c r="P26" s="1"/>
      <c r="Q26" s="3"/>
      <c r="R26" s="3"/>
    </row>
    <row r="27" spans="1:18" ht="26.25" customHeight="1" thickTop="1" x14ac:dyDescent="0.5500000000000000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71" t="s">
        <v>4</v>
      </c>
      <c r="L27" s="71"/>
      <c r="M27" s="72"/>
      <c r="N27" s="73">
        <f>SUM(N13:O26)</f>
        <v>66000</v>
      </c>
      <c r="O27" s="74"/>
      <c r="P27" s="1"/>
    </row>
    <row r="28" spans="1:18" ht="21.75" customHeight="1" x14ac:dyDescent="0.5500000000000000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71" t="s">
        <v>11</v>
      </c>
      <c r="L28" s="71"/>
      <c r="M28" s="72"/>
      <c r="N28" s="73">
        <f>(N13+N14+N15+N17+N18+N19+N20)*0.08</f>
        <v>4920</v>
      </c>
      <c r="O28" s="74"/>
      <c r="P28" s="1"/>
    </row>
    <row r="29" spans="1:18" ht="21.75" customHeight="1" thickBot="1" x14ac:dyDescent="0.6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78" t="s">
        <v>12</v>
      </c>
      <c r="L29" s="78"/>
      <c r="M29" s="79"/>
      <c r="N29" s="80">
        <f>(N22+N23+N24+N25+N26)*0.1</f>
        <v>450</v>
      </c>
      <c r="O29" s="81"/>
      <c r="P29" s="1"/>
    </row>
    <row r="30" spans="1:18" ht="26.25" customHeight="1" thickTop="1" x14ac:dyDescent="0.5500000000000000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71" t="s">
        <v>5</v>
      </c>
      <c r="L30" s="71"/>
      <c r="M30" s="72"/>
      <c r="N30" s="82">
        <f>SUM(N27:O29)</f>
        <v>71370</v>
      </c>
      <c r="O30" s="83"/>
      <c r="P30" s="1"/>
    </row>
    <row r="31" spans="1:18" ht="18" customHeight="1" x14ac:dyDescent="0.55000000000000004">
      <c r="A31" s="5" t="s">
        <v>6</v>
      </c>
      <c r="P31" s="2"/>
      <c r="Q31" s="1"/>
    </row>
    <row r="32" spans="1:18" s="1" customFormat="1" ht="5.25" customHeight="1" x14ac:dyDescent="0.55000000000000004">
      <c r="A32" s="6"/>
      <c r="B32" s="6"/>
      <c r="C32" s="6"/>
      <c r="D32" s="6"/>
      <c r="E32" s="7"/>
      <c r="F32" s="7"/>
      <c r="G32" s="7"/>
      <c r="H32" s="7"/>
      <c r="I32" s="7"/>
      <c r="J32" s="7"/>
      <c r="K32" s="6"/>
      <c r="L32" s="6"/>
      <c r="M32" s="6"/>
      <c r="N32" s="6"/>
      <c r="O32" s="6"/>
    </row>
    <row r="33" spans="1:15" s="1" customFormat="1" ht="19.5" customHeight="1" x14ac:dyDescent="0.55000000000000004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/>
    </row>
    <row r="34" spans="1:15" s="1" customFormat="1" ht="5.25" customHeight="1" x14ac:dyDescent="0.55000000000000004">
      <c r="A34" s="9"/>
      <c r="E34" s="7"/>
      <c r="F34" s="7"/>
      <c r="G34" s="7"/>
      <c r="H34" s="7"/>
      <c r="I34" s="7"/>
      <c r="J34" s="7"/>
      <c r="O34" s="10"/>
    </row>
    <row r="35" spans="1:15" ht="18.5" x14ac:dyDescent="0.55000000000000004">
      <c r="A35" s="9" t="s">
        <v>7</v>
      </c>
      <c r="B35" s="6"/>
      <c r="C35" s="6"/>
      <c r="D35" s="6"/>
      <c r="E35" s="7"/>
      <c r="F35" s="7"/>
      <c r="G35" s="7"/>
      <c r="H35" s="7"/>
      <c r="I35" s="7"/>
      <c r="J35" s="7"/>
      <c r="K35" s="6"/>
      <c r="L35" s="6"/>
      <c r="M35" s="6"/>
      <c r="N35" s="6"/>
      <c r="O35" s="11"/>
    </row>
    <row r="36" spans="1:15" ht="18.5" x14ac:dyDescent="0.55000000000000004">
      <c r="A36" s="9" t="s">
        <v>8</v>
      </c>
      <c r="B36" s="6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</row>
    <row r="37" spans="1:15" ht="18.5" x14ac:dyDescent="0.55000000000000004">
      <c r="A37" s="9" t="s">
        <v>19</v>
      </c>
      <c r="B37" s="6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</row>
    <row r="38" spans="1:15" ht="5.25" customHeight="1" x14ac:dyDescent="0.55000000000000004">
      <c r="A38" s="9"/>
      <c r="B38" s="6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</row>
    <row r="39" spans="1:15" ht="18.75" customHeight="1" x14ac:dyDescent="0.55000000000000004">
      <c r="A39" s="9" t="s">
        <v>43</v>
      </c>
      <c r="B39" s="6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</row>
    <row r="40" spans="1:15" ht="18.75" customHeight="1" x14ac:dyDescent="0.55000000000000004">
      <c r="A40" s="9" t="s">
        <v>24</v>
      </c>
      <c r="B40" s="6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</row>
    <row r="41" spans="1:15" ht="6" customHeight="1" x14ac:dyDescent="0.55000000000000004">
      <c r="A41" s="12"/>
      <c r="B41" s="13"/>
      <c r="C41" s="13"/>
      <c r="D41" s="13"/>
      <c r="E41" s="14"/>
      <c r="F41" s="14"/>
      <c r="G41" s="14"/>
      <c r="H41" s="14"/>
      <c r="I41" s="14"/>
      <c r="J41" s="14"/>
      <c r="K41" s="13"/>
      <c r="L41" s="13"/>
      <c r="M41" s="13"/>
      <c r="N41" s="13"/>
      <c r="O41" s="15"/>
    </row>
  </sheetData>
  <sheetProtection algorithmName="SHA-512" hashValue="PIYombeMwSu/h7KjPfddxJh3uDQKqJIojJWCHhDi5YHrNZbpiMVMhfZFrCezXdlarl8EzgGKW9lzM9aBpqIlAA==" saltValue="GWp5KR7zKDTXKY4lUVjQCg==" spinCount="100000" sheet="1" objects="1" scenarios="1"/>
  <protectedRanges>
    <protectedRange sqref="A6:F6 K13:K15 K17:K20 K22:K26" name="範囲1"/>
  </protectedRanges>
  <mergeCells count="31">
    <mergeCell ref="A33:O33"/>
    <mergeCell ref="K28:M28"/>
    <mergeCell ref="N28:O28"/>
    <mergeCell ref="K29:M29"/>
    <mergeCell ref="N29:O29"/>
    <mergeCell ref="K30:M30"/>
    <mergeCell ref="N30:O30"/>
    <mergeCell ref="N23:O23"/>
    <mergeCell ref="N24:O24"/>
    <mergeCell ref="N25:O25"/>
    <mergeCell ref="N26:O26"/>
    <mergeCell ref="K27:M27"/>
    <mergeCell ref="N27:O27"/>
    <mergeCell ref="N22:O22"/>
    <mergeCell ref="A12:J12"/>
    <mergeCell ref="N12:O12"/>
    <mergeCell ref="N13:O13"/>
    <mergeCell ref="N14:O14"/>
    <mergeCell ref="N15:O15"/>
    <mergeCell ref="A16:O16"/>
    <mergeCell ref="N17:O17"/>
    <mergeCell ref="N18:O18"/>
    <mergeCell ref="N19:O19"/>
    <mergeCell ref="N20:O20"/>
    <mergeCell ref="A21:O21"/>
    <mergeCell ref="A2:O4"/>
    <mergeCell ref="A6:F6"/>
    <mergeCell ref="G6:H6"/>
    <mergeCell ref="A10:C10"/>
    <mergeCell ref="D10:G10"/>
    <mergeCell ref="H10:J10"/>
  </mergeCells>
  <phoneticPr fontId="3"/>
  <printOptions horizontalCentered="1"/>
  <pageMargins left="3.937007874015748E-2" right="3.937007874015748E-2" top="0.62992125984251968" bottom="0.74803149606299213" header="0.31496062992125984" footer="0.31496062992125984"/>
  <pageSetup paperSize="9" scale="7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1602-BA3A-4DBC-BECD-DECB897701CD}">
  <sheetPr>
    <tabColor theme="8" tint="0.59999389629810485"/>
    <pageSetUpPr fitToPage="1"/>
  </sheetPr>
  <dimension ref="A1:R41"/>
  <sheetViews>
    <sheetView tabSelected="1" zoomScale="80" zoomScaleNormal="80" zoomScaleSheetLayoutView="85" workbookViewId="0">
      <selection activeCell="R14" sqref="R14"/>
    </sheetView>
  </sheetViews>
  <sheetFormatPr defaultRowHeight="18" x14ac:dyDescent="0.55000000000000004"/>
  <cols>
    <col min="1" max="4" width="9.75" style="3" customWidth="1"/>
    <col min="5" max="5" width="6" style="3" customWidth="1"/>
    <col min="6" max="6" width="12.58203125" style="3" customWidth="1"/>
    <col min="7" max="7" width="4.83203125" style="3" bestFit="1" customWidth="1"/>
    <col min="8" max="8" width="8.25" style="3" customWidth="1"/>
    <col min="9" max="9" width="5.25" style="3" customWidth="1"/>
    <col min="10" max="10" width="4.25" style="3" customWidth="1"/>
    <col min="11" max="11" width="9.5" style="3" customWidth="1"/>
    <col min="12" max="12" width="9" style="3" customWidth="1"/>
    <col min="13" max="13" width="9.5" style="3" customWidth="1"/>
    <col min="14" max="14" width="6.08203125" style="3" customWidth="1"/>
    <col min="15" max="15" width="8.58203125" style="3" customWidth="1"/>
    <col min="16" max="16" width="9" style="3"/>
    <col min="17" max="17" width="9" style="3" customWidth="1"/>
    <col min="18" max="193" width="9" style="3"/>
    <col min="194" max="196" width="9.58203125" style="3" customWidth="1"/>
    <col min="197" max="197" width="12.75" style="3" customWidth="1"/>
    <col min="198" max="198" width="9.58203125" style="3" customWidth="1"/>
    <col min="199" max="201" width="9.5" style="3" customWidth="1"/>
    <col min="202" max="202" width="9.58203125" style="3" customWidth="1"/>
    <col min="203" max="203" width="9" style="3"/>
    <col min="204" max="204" width="9.58203125" style="3" bestFit="1" customWidth="1"/>
    <col min="205" max="205" width="8.58203125" style="3" customWidth="1"/>
    <col min="206" max="449" width="9" style="3"/>
    <col min="450" max="452" width="9.58203125" style="3" customWidth="1"/>
    <col min="453" max="453" width="12.75" style="3" customWidth="1"/>
    <col min="454" max="454" width="9.58203125" style="3" customWidth="1"/>
    <col min="455" max="457" width="9.5" style="3" customWidth="1"/>
    <col min="458" max="458" width="9.58203125" style="3" customWidth="1"/>
    <col min="459" max="459" width="9" style="3"/>
    <col min="460" max="460" width="9.58203125" style="3" bestFit="1" customWidth="1"/>
    <col min="461" max="461" width="8.58203125" style="3" customWidth="1"/>
    <col min="462" max="705" width="9" style="3"/>
    <col min="706" max="708" width="9.58203125" style="3" customWidth="1"/>
    <col min="709" max="709" width="12.75" style="3" customWidth="1"/>
    <col min="710" max="710" width="9.58203125" style="3" customWidth="1"/>
    <col min="711" max="713" width="9.5" style="3" customWidth="1"/>
    <col min="714" max="714" width="9.58203125" style="3" customWidth="1"/>
    <col min="715" max="715" width="9" style="3"/>
    <col min="716" max="716" width="9.58203125" style="3" bestFit="1" customWidth="1"/>
    <col min="717" max="717" width="8.58203125" style="3" customWidth="1"/>
    <col min="718" max="961" width="9" style="3"/>
    <col min="962" max="964" width="9.58203125" style="3" customWidth="1"/>
    <col min="965" max="965" width="12.75" style="3" customWidth="1"/>
    <col min="966" max="966" width="9.58203125" style="3" customWidth="1"/>
    <col min="967" max="969" width="9.5" style="3" customWidth="1"/>
    <col min="970" max="970" width="9.58203125" style="3" customWidth="1"/>
    <col min="971" max="971" width="9" style="3"/>
    <col min="972" max="972" width="9.58203125" style="3" bestFit="1" customWidth="1"/>
    <col min="973" max="973" width="8.58203125" style="3" customWidth="1"/>
    <col min="974" max="1217" width="9" style="3"/>
    <col min="1218" max="1220" width="9.58203125" style="3" customWidth="1"/>
    <col min="1221" max="1221" width="12.75" style="3" customWidth="1"/>
    <col min="1222" max="1222" width="9.58203125" style="3" customWidth="1"/>
    <col min="1223" max="1225" width="9.5" style="3" customWidth="1"/>
    <col min="1226" max="1226" width="9.58203125" style="3" customWidth="1"/>
    <col min="1227" max="1227" width="9" style="3"/>
    <col min="1228" max="1228" width="9.58203125" style="3" bestFit="1" customWidth="1"/>
    <col min="1229" max="1229" width="8.58203125" style="3" customWidth="1"/>
    <col min="1230" max="1473" width="9" style="3"/>
    <col min="1474" max="1476" width="9.58203125" style="3" customWidth="1"/>
    <col min="1477" max="1477" width="12.75" style="3" customWidth="1"/>
    <col min="1478" max="1478" width="9.58203125" style="3" customWidth="1"/>
    <col min="1479" max="1481" width="9.5" style="3" customWidth="1"/>
    <col min="1482" max="1482" width="9.58203125" style="3" customWidth="1"/>
    <col min="1483" max="1483" width="9" style="3"/>
    <col min="1484" max="1484" width="9.58203125" style="3" bestFit="1" customWidth="1"/>
    <col min="1485" max="1485" width="8.58203125" style="3" customWidth="1"/>
    <col min="1486" max="1729" width="9" style="3"/>
    <col min="1730" max="1732" width="9.58203125" style="3" customWidth="1"/>
    <col min="1733" max="1733" width="12.75" style="3" customWidth="1"/>
    <col min="1734" max="1734" width="9.58203125" style="3" customWidth="1"/>
    <col min="1735" max="1737" width="9.5" style="3" customWidth="1"/>
    <col min="1738" max="1738" width="9.58203125" style="3" customWidth="1"/>
    <col min="1739" max="1739" width="9" style="3"/>
    <col min="1740" max="1740" width="9.58203125" style="3" bestFit="1" customWidth="1"/>
    <col min="1741" max="1741" width="8.58203125" style="3" customWidth="1"/>
    <col min="1742" max="1985" width="9" style="3"/>
    <col min="1986" max="1988" width="9.58203125" style="3" customWidth="1"/>
    <col min="1989" max="1989" width="12.75" style="3" customWidth="1"/>
    <col min="1990" max="1990" width="9.58203125" style="3" customWidth="1"/>
    <col min="1991" max="1993" width="9.5" style="3" customWidth="1"/>
    <col min="1994" max="1994" width="9.58203125" style="3" customWidth="1"/>
    <col min="1995" max="1995" width="9" style="3"/>
    <col min="1996" max="1996" width="9.58203125" style="3" bestFit="1" customWidth="1"/>
    <col min="1997" max="1997" width="8.58203125" style="3" customWidth="1"/>
    <col min="1998" max="2241" width="9" style="3"/>
    <col min="2242" max="2244" width="9.58203125" style="3" customWidth="1"/>
    <col min="2245" max="2245" width="12.75" style="3" customWidth="1"/>
    <col min="2246" max="2246" width="9.58203125" style="3" customWidth="1"/>
    <col min="2247" max="2249" width="9.5" style="3" customWidth="1"/>
    <col min="2250" max="2250" width="9.58203125" style="3" customWidth="1"/>
    <col min="2251" max="2251" width="9" style="3"/>
    <col min="2252" max="2252" width="9.58203125" style="3" bestFit="1" customWidth="1"/>
    <col min="2253" max="2253" width="8.58203125" style="3" customWidth="1"/>
    <col min="2254" max="2497" width="9" style="3"/>
    <col min="2498" max="2500" width="9.58203125" style="3" customWidth="1"/>
    <col min="2501" max="2501" width="12.75" style="3" customWidth="1"/>
    <col min="2502" max="2502" width="9.58203125" style="3" customWidth="1"/>
    <col min="2503" max="2505" width="9.5" style="3" customWidth="1"/>
    <col min="2506" max="2506" width="9.58203125" style="3" customWidth="1"/>
    <col min="2507" max="2507" width="9" style="3"/>
    <col min="2508" max="2508" width="9.58203125" style="3" bestFit="1" customWidth="1"/>
    <col min="2509" max="2509" width="8.58203125" style="3" customWidth="1"/>
    <col min="2510" max="2753" width="9" style="3"/>
    <col min="2754" max="2756" width="9.58203125" style="3" customWidth="1"/>
    <col min="2757" max="2757" width="12.75" style="3" customWidth="1"/>
    <col min="2758" max="2758" width="9.58203125" style="3" customWidth="1"/>
    <col min="2759" max="2761" width="9.5" style="3" customWidth="1"/>
    <col min="2762" max="2762" width="9.58203125" style="3" customWidth="1"/>
    <col min="2763" max="2763" width="9" style="3"/>
    <col min="2764" max="2764" width="9.58203125" style="3" bestFit="1" customWidth="1"/>
    <col min="2765" max="2765" width="8.58203125" style="3" customWidth="1"/>
    <col min="2766" max="3009" width="9" style="3"/>
    <col min="3010" max="3012" width="9.58203125" style="3" customWidth="1"/>
    <col min="3013" max="3013" width="12.75" style="3" customWidth="1"/>
    <col min="3014" max="3014" width="9.58203125" style="3" customWidth="1"/>
    <col min="3015" max="3017" width="9.5" style="3" customWidth="1"/>
    <col min="3018" max="3018" width="9.58203125" style="3" customWidth="1"/>
    <col min="3019" max="3019" width="9" style="3"/>
    <col min="3020" max="3020" width="9.58203125" style="3" bestFit="1" customWidth="1"/>
    <col min="3021" max="3021" width="8.58203125" style="3" customWidth="1"/>
    <col min="3022" max="3265" width="9" style="3"/>
    <col min="3266" max="3268" width="9.58203125" style="3" customWidth="1"/>
    <col min="3269" max="3269" width="12.75" style="3" customWidth="1"/>
    <col min="3270" max="3270" width="9.58203125" style="3" customWidth="1"/>
    <col min="3271" max="3273" width="9.5" style="3" customWidth="1"/>
    <col min="3274" max="3274" width="9.58203125" style="3" customWidth="1"/>
    <col min="3275" max="3275" width="9" style="3"/>
    <col min="3276" max="3276" width="9.58203125" style="3" bestFit="1" customWidth="1"/>
    <col min="3277" max="3277" width="8.58203125" style="3" customWidth="1"/>
    <col min="3278" max="3521" width="9" style="3"/>
    <col min="3522" max="3524" width="9.58203125" style="3" customWidth="1"/>
    <col min="3525" max="3525" width="12.75" style="3" customWidth="1"/>
    <col min="3526" max="3526" width="9.58203125" style="3" customWidth="1"/>
    <col min="3527" max="3529" width="9.5" style="3" customWidth="1"/>
    <col min="3530" max="3530" width="9.58203125" style="3" customWidth="1"/>
    <col min="3531" max="3531" width="9" style="3"/>
    <col min="3532" max="3532" width="9.58203125" style="3" bestFit="1" customWidth="1"/>
    <col min="3533" max="3533" width="8.58203125" style="3" customWidth="1"/>
    <col min="3534" max="3777" width="9" style="3"/>
    <col min="3778" max="3780" width="9.58203125" style="3" customWidth="1"/>
    <col min="3781" max="3781" width="12.75" style="3" customWidth="1"/>
    <col min="3782" max="3782" width="9.58203125" style="3" customWidth="1"/>
    <col min="3783" max="3785" width="9.5" style="3" customWidth="1"/>
    <col min="3786" max="3786" width="9.58203125" style="3" customWidth="1"/>
    <col min="3787" max="3787" width="9" style="3"/>
    <col min="3788" max="3788" width="9.58203125" style="3" bestFit="1" customWidth="1"/>
    <col min="3789" max="3789" width="8.58203125" style="3" customWidth="1"/>
    <col min="3790" max="4033" width="9" style="3"/>
    <col min="4034" max="4036" width="9.58203125" style="3" customWidth="1"/>
    <col min="4037" max="4037" width="12.75" style="3" customWidth="1"/>
    <col min="4038" max="4038" width="9.58203125" style="3" customWidth="1"/>
    <col min="4039" max="4041" width="9.5" style="3" customWidth="1"/>
    <col min="4042" max="4042" width="9.58203125" style="3" customWidth="1"/>
    <col min="4043" max="4043" width="9" style="3"/>
    <col min="4044" max="4044" width="9.58203125" style="3" bestFit="1" customWidth="1"/>
    <col min="4045" max="4045" width="8.58203125" style="3" customWidth="1"/>
    <col min="4046" max="4289" width="9" style="3"/>
    <col min="4290" max="4292" width="9.58203125" style="3" customWidth="1"/>
    <col min="4293" max="4293" width="12.75" style="3" customWidth="1"/>
    <col min="4294" max="4294" width="9.58203125" style="3" customWidth="1"/>
    <col min="4295" max="4297" width="9.5" style="3" customWidth="1"/>
    <col min="4298" max="4298" width="9.58203125" style="3" customWidth="1"/>
    <col min="4299" max="4299" width="9" style="3"/>
    <col min="4300" max="4300" width="9.58203125" style="3" bestFit="1" customWidth="1"/>
    <col min="4301" max="4301" width="8.58203125" style="3" customWidth="1"/>
    <col min="4302" max="4545" width="9" style="3"/>
    <col min="4546" max="4548" width="9.58203125" style="3" customWidth="1"/>
    <col min="4549" max="4549" width="12.75" style="3" customWidth="1"/>
    <col min="4550" max="4550" width="9.58203125" style="3" customWidth="1"/>
    <col min="4551" max="4553" width="9.5" style="3" customWidth="1"/>
    <col min="4554" max="4554" width="9.58203125" style="3" customWidth="1"/>
    <col min="4555" max="4555" width="9" style="3"/>
    <col min="4556" max="4556" width="9.58203125" style="3" bestFit="1" customWidth="1"/>
    <col min="4557" max="4557" width="8.58203125" style="3" customWidth="1"/>
    <col min="4558" max="4801" width="9" style="3"/>
    <col min="4802" max="4804" width="9.58203125" style="3" customWidth="1"/>
    <col min="4805" max="4805" width="12.75" style="3" customWidth="1"/>
    <col min="4806" max="4806" width="9.58203125" style="3" customWidth="1"/>
    <col min="4807" max="4809" width="9.5" style="3" customWidth="1"/>
    <col min="4810" max="4810" width="9.58203125" style="3" customWidth="1"/>
    <col min="4811" max="4811" width="9" style="3"/>
    <col min="4812" max="4812" width="9.58203125" style="3" bestFit="1" customWidth="1"/>
    <col min="4813" max="4813" width="8.58203125" style="3" customWidth="1"/>
    <col min="4814" max="5057" width="9" style="3"/>
    <col min="5058" max="5060" width="9.58203125" style="3" customWidth="1"/>
    <col min="5061" max="5061" width="12.75" style="3" customWidth="1"/>
    <col min="5062" max="5062" width="9.58203125" style="3" customWidth="1"/>
    <col min="5063" max="5065" width="9.5" style="3" customWidth="1"/>
    <col min="5066" max="5066" width="9.58203125" style="3" customWidth="1"/>
    <col min="5067" max="5067" width="9" style="3"/>
    <col min="5068" max="5068" width="9.58203125" style="3" bestFit="1" customWidth="1"/>
    <col min="5069" max="5069" width="8.58203125" style="3" customWidth="1"/>
    <col min="5070" max="5313" width="9" style="3"/>
    <col min="5314" max="5316" width="9.58203125" style="3" customWidth="1"/>
    <col min="5317" max="5317" width="12.75" style="3" customWidth="1"/>
    <col min="5318" max="5318" width="9.58203125" style="3" customWidth="1"/>
    <col min="5319" max="5321" width="9.5" style="3" customWidth="1"/>
    <col min="5322" max="5322" width="9.58203125" style="3" customWidth="1"/>
    <col min="5323" max="5323" width="9" style="3"/>
    <col min="5324" max="5324" width="9.58203125" style="3" bestFit="1" customWidth="1"/>
    <col min="5325" max="5325" width="8.58203125" style="3" customWidth="1"/>
    <col min="5326" max="5569" width="9" style="3"/>
    <col min="5570" max="5572" width="9.58203125" style="3" customWidth="1"/>
    <col min="5573" max="5573" width="12.75" style="3" customWidth="1"/>
    <col min="5574" max="5574" width="9.58203125" style="3" customWidth="1"/>
    <col min="5575" max="5577" width="9.5" style="3" customWidth="1"/>
    <col min="5578" max="5578" width="9.58203125" style="3" customWidth="1"/>
    <col min="5579" max="5579" width="9" style="3"/>
    <col min="5580" max="5580" width="9.58203125" style="3" bestFit="1" customWidth="1"/>
    <col min="5581" max="5581" width="8.58203125" style="3" customWidth="1"/>
    <col min="5582" max="5825" width="9" style="3"/>
    <col min="5826" max="5828" width="9.58203125" style="3" customWidth="1"/>
    <col min="5829" max="5829" width="12.75" style="3" customWidth="1"/>
    <col min="5830" max="5830" width="9.58203125" style="3" customWidth="1"/>
    <col min="5831" max="5833" width="9.5" style="3" customWidth="1"/>
    <col min="5834" max="5834" width="9.58203125" style="3" customWidth="1"/>
    <col min="5835" max="5835" width="9" style="3"/>
    <col min="5836" max="5836" width="9.58203125" style="3" bestFit="1" customWidth="1"/>
    <col min="5837" max="5837" width="8.58203125" style="3" customWidth="1"/>
    <col min="5838" max="6081" width="9" style="3"/>
    <col min="6082" max="6084" width="9.58203125" style="3" customWidth="1"/>
    <col min="6085" max="6085" width="12.75" style="3" customWidth="1"/>
    <col min="6086" max="6086" width="9.58203125" style="3" customWidth="1"/>
    <col min="6087" max="6089" width="9.5" style="3" customWidth="1"/>
    <col min="6090" max="6090" width="9.58203125" style="3" customWidth="1"/>
    <col min="6091" max="6091" width="9" style="3"/>
    <col min="6092" max="6092" width="9.58203125" style="3" bestFit="1" customWidth="1"/>
    <col min="6093" max="6093" width="8.58203125" style="3" customWidth="1"/>
    <col min="6094" max="6337" width="9" style="3"/>
    <col min="6338" max="6340" width="9.58203125" style="3" customWidth="1"/>
    <col min="6341" max="6341" width="12.75" style="3" customWidth="1"/>
    <col min="6342" max="6342" width="9.58203125" style="3" customWidth="1"/>
    <col min="6343" max="6345" width="9.5" style="3" customWidth="1"/>
    <col min="6346" max="6346" width="9.58203125" style="3" customWidth="1"/>
    <col min="6347" max="6347" width="9" style="3"/>
    <col min="6348" max="6348" width="9.58203125" style="3" bestFit="1" customWidth="1"/>
    <col min="6349" max="6349" width="8.58203125" style="3" customWidth="1"/>
    <col min="6350" max="6593" width="9" style="3"/>
    <col min="6594" max="6596" width="9.58203125" style="3" customWidth="1"/>
    <col min="6597" max="6597" width="12.75" style="3" customWidth="1"/>
    <col min="6598" max="6598" width="9.58203125" style="3" customWidth="1"/>
    <col min="6599" max="6601" width="9.5" style="3" customWidth="1"/>
    <col min="6602" max="6602" width="9.58203125" style="3" customWidth="1"/>
    <col min="6603" max="6603" width="9" style="3"/>
    <col min="6604" max="6604" width="9.58203125" style="3" bestFit="1" customWidth="1"/>
    <col min="6605" max="6605" width="8.58203125" style="3" customWidth="1"/>
    <col min="6606" max="6849" width="9" style="3"/>
    <col min="6850" max="6852" width="9.58203125" style="3" customWidth="1"/>
    <col min="6853" max="6853" width="12.75" style="3" customWidth="1"/>
    <col min="6854" max="6854" width="9.58203125" style="3" customWidth="1"/>
    <col min="6855" max="6857" width="9.5" style="3" customWidth="1"/>
    <col min="6858" max="6858" width="9.58203125" style="3" customWidth="1"/>
    <col min="6859" max="6859" width="9" style="3"/>
    <col min="6860" max="6860" width="9.58203125" style="3" bestFit="1" customWidth="1"/>
    <col min="6861" max="6861" width="8.58203125" style="3" customWidth="1"/>
    <col min="6862" max="7105" width="9" style="3"/>
    <col min="7106" max="7108" width="9.58203125" style="3" customWidth="1"/>
    <col min="7109" max="7109" width="12.75" style="3" customWidth="1"/>
    <col min="7110" max="7110" width="9.58203125" style="3" customWidth="1"/>
    <col min="7111" max="7113" width="9.5" style="3" customWidth="1"/>
    <col min="7114" max="7114" width="9.58203125" style="3" customWidth="1"/>
    <col min="7115" max="7115" width="9" style="3"/>
    <col min="7116" max="7116" width="9.58203125" style="3" bestFit="1" customWidth="1"/>
    <col min="7117" max="7117" width="8.58203125" style="3" customWidth="1"/>
    <col min="7118" max="7361" width="9" style="3"/>
    <col min="7362" max="7364" width="9.58203125" style="3" customWidth="1"/>
    <col min="7365" max="7365" width="12.75" style="3" customWidth="1"/>
    <col min="7366" max="7366" width="9.58203125" style="3" customWidth="1"/>
    <col min="7367" max="7369" width="9.5" style="3" customWidth="1"/>
    <col min="7370" max="7370" width="9.58203125" style="3" customWidth="1"/>
    <col min="7371" max="7371" width="9" style="3"/>
    <col min="7372" max="7372" width="9.58203125" style="3" bestFit="1" customWidth="1"/>
    <col min="7373" max="7373" width="8.58203125" style="3" customWidth="1"/>
    <col min="7374" max="7617" width="9" style="3"/>
    <col min="7618" max="7620" width="9.58203125" style="3" customWidth="1"/>
    <col min="7621" max="7621" width="12.75" style="3" customWidth="1"/>
    <col min="7622" max="7622" width="9.58203125" style="3" customWidth="1"/>
    <col min="7623" max="7625" width="9.5" style="3" customWidth="1"/>
    <col min="7626" max="7626" width="9.58203125" style="3" customWidth="1"/>
    <col min="7627" max="7627" width="9" style="3"/>
    <col min="7628" max="7628" width="9.58203125" style="3" bestFit="1" customWidth="1"/>
    <col min="7629" max="7629" width="8.58203125" style="3" customWidth="1"/>
    <col min="7630" max="7873" width="9" style="3"/>
    <col min="7874" max="7876" width="9.58203125" style="3" customWidth="1"/>
    <col min="7877" max="7877" width="12.75" style="3" customWidth="1"/>
    <col min="7878" max="7878" width="9.58203125" style="3" customWidth="1"/>
    <col min="7879" max="7881" width="9.5" style="3" customWidth="1"/>
    <col min="7882" max="7882" width="9.58203125" style="3" customWidth="1"/>
    <col min="7883" max="7883" width="9" style="3"/>
    <col min="7884" max="7884" width="9.58203125" style="3" bestFit="1" customWidth="1"/>
    <col min="7885" max="7885" width="8.58203125" style="3" customWidth="1"/>
    <col min="7886" max="8129" width="9" style="3"/>
    <col min="8130" max="8132" width="9.58203125" style="3" customWidth="1"/>
    <col min="8133" max="8133" width="12.75" style="3" customWidth="1"/>
    <col min="8134" max="8134" width="9.58203125" style="3" customWidth="1"/>
    <col min="8135" max="8137" width="9.5" style="3" customWidth="1"/>
    <col min="8138" max="8138" width="9.58203125" style="3" customWidth="1"/>
    <col min="8139" max="8139" width="9" style="3"/>
    <col min="8140" max="8140" width="9.58203125" style="3" bestFit="1" customWidth="1"/>
    <col min="8141" max="8141" width="8.58203125" style="3" customWidth="1"/>
    <col min="8142" max="8385" width="9" style="3"/>
    <col min="8386" max="8388" width="9.58203125" style="3" customWidth="1"/>
    <col min="8389" max="8389" width="12.75" style="3" customWidth="1"/>
    <col min="8390" max="8390" width="9.58203125" style="3" customWidth="1"/>
    <col min="8391" max="8393" width="9.5" style="3" customWidth="1"/>
    <col min="8394" max="8394" width="9.58203125" style="3" customWidth="1"/>
    <col min="8395" max="8395" width="9" style="3"/>
    <col min="8396" max="8396" width="9.58203125" style="3" bestFit="1" customWidth="1"/>
    <col min="8397" max="8397" width="8.58203125" style="3" customWidth="1"/>
    <col min="8398" max="8641" width="9" style="3"/>
    <col min="8642" max="8644" width="9.58203125" style="3" customWidth="1"/>
    <col min="8645" max="8645" width="12.75" style="3" customWidth="1"/>
    <col min="8646" max="8646" width="9.58203125" style="3" customWidth="1"/>
    <col min="8647" max="8649" width="9.5" style="3" customWidth="1"/>
    <col min="8650" max="8650" width="9.58203125" style="3" customWidth="1"/>
    <col min="8651" max="8651" width="9" style="3"/>
    <col min="8652" max="8652" width="9.58203125" style="3" bestFit="1" customWidth="1"/>
    <col min="8653" max="8653" width="8.58203125" style="3" customWidth="1"/>
    <col min="8654" max="8897" width="9" style="3"/>
    <col min="8898" max="8900" width="9.58203125" style="3" customWidth="1"/>
    <col min="8901" max="8901" width="12.75" style="3" customWidth="1"/>
    <col min="8902" max="8902" width="9.58203125" style="3" customWidth="1"/>
    <col min="8903" max="8905" width="9.5" style="3" customWidth="1"/>
    <col min="8906" max="8906" width="9.58203125" style="3" customWidth="1"/>
    <col min="8907" max="8907" width="9" style="3"/>
    <col min="8908" max="8908" width="9.58203125" style="3" bestFit="1" customWidth="1"/>
    <col min="8909" max="8909" width="8.58203125" style="3" customWidth="1"/>
    <col min="8910" max="9153" width="9" style="3"/>
    <col min="9154" max="9156" width="9.58203125" style="3" customWidth="1"/>
    <col min="9157" max="9157" width="12.75" style="3" customWidth="1"/>
    <col min="9158" max="9158" width="9.58203125" style="3" customWidth="1"/>
    <col min="9159" max="9161" width="9.5" style="3" customWidth="1"/>
    <col min="9162" max="9162" width="9.58203125" style="3" customWidth="1"/>
    <col min="9163" max="9163" width="9" style="3"/>
    <col min="9164" max="9164" width="9.58203125" style="3" bestFit="1" customWidth="1"/>
    <col min="9165" max="9165" width="8.58203125" style="3" customWidth="1"/>
    <col min="9166" max="9409" width="9" style="3"/>
    <col min="9410" max="9412" width="9.58203125" style="3" customWidth="1"/>
    <col min="9413" max="9413" width="12.75" style="3" customWidth="1"/>
    <col min="9414" max="9414" width="9.58203125" style="3" customWidth="1"/>
    <col min="9415" max="9417" width="9.5" style="3" customWidth="1"/>
    <col min="9418" max="9418" width="9.58203125" style="3" customWidth="1"/>
    <col min="9419" max="9419" width="9" style="3"/>
    <col min="9420" max="9420" width="9.58203125" style="3" bestFit="1" customWidth="1"/>
    <col min="9421" max="9421" width="8.58203125" style="3" customWidth="1"/>
    <col min="9422" max="9665" width="9" style="3"/>
    <col min="9666" max="9668" width="9.58203125" style="3" customWidth="1"/>
    <col min="9669" max="9669" width="12.75" style="3" customWidth="1"/>
    <col min="9670" max="9670" width="9.58203125" style="3" customWidth="1"/>
    <col min="9671" max="9673" width="9.5" style="3" customWidth="1"/>
    <col min="9674" max="9674" width="9.58203125" style="3" customWidth="1"/>
    <col min="9675" max="9675" width="9" style="3"/>
    <col min="9676" max="9676" width="9.58203125" style="3" bestFit="1" customWidth="1"/>
    <col min="9677" max="9677" width="8.58203125" style="3" customWidth="1"/>
    <col min="9678" max="9921" width="9" style="3"/>
    <col min="9922" max="9924" width="9.58203125" style="3" customWidth="1"/>
    <col min="9925" max="9925" width="12.75" style="3" customWidth="1"/>
    <col min="9926" max="9926" width="9.58203125" style="3" customWidth="1"/>
    <col min="9927" max="9929" width="9.5" style="3" customWidth="1"/>
    <col min="9930" max="9930" width="9.58203125" style="3" customWidth="1"/>
    <col min="9931" max="9931" width="9" style="3"/>
    <col min="9932" max="9932" width="9.58203125" style="3" bestFit="1" customWidth="1"/>
    <col min="9933" max="9933" width="8.58203125" style="3" customWidth="1"/>
    <col min="9934" max="10177" width="9" style="3"/>
    <col min="10178" max="10180" width="9.58203125" style="3" customWidth="1"/>
    <col min="10181" max="10181" width="12.75" style="3" customWidth="1"/>
    <col min="10182" max="10182" width="9.58203125" style="3" customWidth="1"/>
    <col min="10183" max="10185" width="9.5" style="3" customWidth="1"/>
    <col min="10186" max="10186" width="9.58203125" style="3" customWidth="1"/>
    <col min="10187" max="10187" width="9" style="3"/>
    <col min="10188" max="10188" width="9.58203125" style="3" bestFit="1" customWidth="1"/>
    <col min="10189" max="10189" width="8.58203125" style="3" customWidth="1"/>
    <col min="10190" max="10433" width="9" style="3"/>
    <col min="10434" max="10436" width="9.58203125" style="3" customWidth="1"/>
    <col min="10437" max="10437" width="12.75" style="3" customWidth="1"/>
    <col min="10438" max="10438" width="9.58203125" style="3" customWidth="1"/>
    <col min="10439" max="10441" width="9.5" style="3" customWidth="1"/>
    <col min="10442" max="10442" width="9.58203125" style="3" customWidth="1"/>
    <col min="10443" max="10443" width="9" style="3"/>
    <col min="10444" max="10444" width="9.58203125" style="3" bestFit="1" customWidth="1"/>
    <col min="10445" max="10445" width="8.58203125" style="3" customWidth="1"/>
    <col min="10446" max="10689" width="9" style="3"/>
    <col min="10690" max="10692" width="9.58203125" style="3" customWidth="1"/>
    <col min="10693" max="10693" width="12.75" style="3" customWidth="1"/>
    <col min="10694" max="10694" width="9.58203125" style="3" customWidth="1"/>
    <col min="10695" max="10697" width="9.5" style="3" customWidth="1"/>
    <col min="10698" max="10698" width="9.58203125" style="3" customWidth="1"/>
    <col min="10699" max="10699" width="9" style="3"/>
    <col min="10700" max="10700" width="9.58203125" style="3" bestFit="1" customWidth="1"/>
    <col min="10701" max="10701" width="8.58203125" style="3" customWidth="1"/>
    <col min="10702" max="10945" width="9" style="3"/>
    <col min="10946" max="10948" width="9.58203125" style="3" customWidth="1"/>
    <col min="10949" max="10949" width="12.75" style="3" customWidth="1"/>
    <col min="10950" max="10950" width="9.58203125" style="3" customWidth="1"/>
    <col min="10951" max="10953" width="9.5" style="3" customWidth="1"/>
    <col min="10954" max="10954" width="9.58203125" style="3" customWidth="1"/>
    <col min="10955" max="10955" width="9" style="3"/>
    <col min="10956" max="10956" width="9.58203125" style="3" bestFit="1" customWidth="1"/>
    <col min="10957" max="10957" width="8.58203125" style="3" customWidth="1"/>
    <col min="10958" max="11201" width="9" style="3"/>
    <col min="11202" max="11204" width="9.58203125" style="3" customWidth="1"/>
    <col min="11205" max="11205" width="12.75" style="3" customWidth="1"/>
    <col min="11206" max="11206" width="9.58203125" style="3" customWidth="1"/>
    <col min="11207" max="11209" width="9.5" style="3" customWidth="1"/>
    <col min="11210" max="11210" width="9.58203125" style="3" customWidth="1"/>
    <col min="11211" max="11211" width="9" style="3"/>
    <col min="11212" max="11212" width="9.58203125" style="3" bestFit="1" customWidth="1"/>
    <col min="11213" max="11213" width="8.58203125" style="3" customWidth="1"/>
    <col min="11214" max="11457" width="9" style="3"/>
    <col min="11458" max="11460" width="9.58203125" style="3" customWidth="1"/>
    <col min="11461" max="11461" width="12.75" style="3" customWidth="1"/>
    <col min="11462" max="11462" width="9.58203125" style="3" customWidth="1"/>
    <col min="11463" max="11465" width="9.5" style="3" customWidth="1"/>
    <col min="11466" max="11466" width="9.58203125" style="3" customWidth="1"/>
    <col min="11467" max="11467" width="9" style="3"/>
    <col min="11468" max="11468" width="9.58203125" style="3" bestFit="1" customWidth="1"/>
    <col min="11469" max="11469" width="8.58203125" style="3" customWidth="1"/>
    <col min="11470" max="11713" width="9" style="3"/>
    <col min="11714" max="11716" width="9.58203125" style="3" customWidth="1"/>
    <col min="11717" max="11717" width="12.75" style="3" customWidth="1"/>
    <col min="11718" max="11718" width="9.58203125" style="3" customWidth="1"/>
    <col min="11719" max="11721" width="9.5" style="3" customWidth="1"/>
    <col min="11722" max="11722" width="9.58203125" style="3" customWidth="1"/>
    <col min="11723" max="11723" width="9" style="3"/>
    <col min="11724" max="11724" width="9.58203125" style="3" bestFit="1" customWidth="1"/>
    <col min="11725" max="11725" width="8.58203125" style="3" customWidth="1"/>
    <col min="11726" max="11969" width="9" style="3"/>
    <col min="11970" max="11972" width="9.58203125" style="3" customWidth="1"/>
    <col min="11973" max="11973" width="12.75" style="3" customWidth="1"/>
    <col min="11974" max="11974" width="9.58203125" style="3" customWidth="1"/>
    <col min="11975" max="11977" width="9.5" style="3" customWidth="1"/>
    <col min="11978" max="11978" width="9.58203125" style="3" customWidth="1"/>
    <col min="11979" max="11979" width="9" style="3"/>
    <col min="11980" max="11980" width="9.58203125" style="3" bestFit="1" customWidth="1"/>
    <col min="11981" max="11981" width="8.58203125" style="3" customWidth="1"/>
    <col min="11982" max="12225" width="9" style="3"/>
    <col min="12226" max="12228" width="9.58203125" style="3" customWidth="1"/>
    <col min="12229" max="12229" width="12.75" style="3" customWidth="1"/>
    <col min="12230" max="12230" width="9.58203125" style="3" customWidth="1"/>
    <col min="12231" max="12233" width="9.5" style="3" customWidth="1"/>
    <col min="12234" max="12234" width="9.58203125" style="3" customWidth="1"/>
    <col min="12235" max="12235" width="9" style="3"/>
    <col min="12236" max="12236" width="9.58203125" style="3" bestFit="1" customWidth="1"/>
    <col min="12237" max="12237" width="8.58203125" style="3" customWidth="1"/>
    <col min="12238" max="12481" width="9" style="3"/>
    <col min="12482" max="12484" width="9.58203125" style="3" customWidth="1"/>
    <col min="12485" max="12485" width="12.75" style="3" customWidth="1"/>
    <col min="12486" max="12486" width="9.58203125" style="3" customWidth="1"/>
    <col min="12487" max="12489" width="9.5" style="3" customWidth="1"/>
    <col min="12490" max="12490" width="9.58203125" style="3" customWidth="1"/>
    <col min="12491" max="12491" width="9" style="3"/>
    <col min="12492" max="12492" width="9.58203125" style="3" bestFit="1" customWidth="1"/>
    <col min="12493" max="12493" width="8.58203125" style="3" customWidth="1"/>
    <col min="12494" max="12737" width="9" style="3"/>
    <col min="12738" max="12740" width="9.58203125" style="3" customWidth="1"/>
    <col min="12741" max="12741" width="12.75" style="3" customWidth="1"/>
    <col min="12742" max="12742" width="9.58203125" style="3" customWidth="1"/>
    <col min="12743" max="12745" width="9.5" style="3" customWidth="1"/>
    <col min="12746" max="12746" width="9.58203125" style="3" customWidth="1"/>
    <col min="12747" max="12747" width="9" style="3"/>
    <col min="12748" max="12748" width="9.58203125" style="3" bestFit="1" customWidth="1"/>
    <col min="12749" max="12749" width="8.58203125" style="3" customWidth="1"/>
    <col min="12750" max="12993" width="9" style="3"/>
    <col min="12994" max="12996" width="9.58203125" style="3" customWidth="1"/>
    <col min="12997" max="12997" width="12.75" style="3" customWidth="1"/>
    <col min="12998" max="12998" width="9.58203125" style="3" customWidth="1"/>
    <col min="12999" max="13001" width="9.5" style="3" customWidth="1"/>
    <col min="13002" max="13002" width="9.58203125" style="3" customWidth="1"/>
    <col min="13003" max="13003" width="9" style="3"/>
    <col min="13004" max="13004" width="9.58203125" style="3" bestFit="1" customWidth="1"/>
    <col min="13005" max="13005" width="8.58203125" style="3" customWidth="1"/>
    <col min="13006" max="13249" width="9" style="3"/>
    <col min="13250" max="13252" width="9.58203125" style="3" customWidth="1"/>
    <col min="13253" max="13253" width="12.75" style="3" customWidth="1"/>
    <col min="13254" max="13254" width="9.58203125" style="3" customWidth="1"/>
    <col min="13255" max="13257" width="9.5" style="3" customWidth="1"/>
    <col min="13258" max="13258" width="9.58203125" style="3" customWidth="1"/>
    <col min="13259" max="13259" width="9" style="3"/>
    <col min="13260" max="13260" width="9.58203125" style="3" bestFit="1" customWidth="1"/>
    <col min="13261" max="13261" width="8.58203125" style="3" customWidth="1"/>
    <col min="13262" max="13505" width="9" style="3"/>
    <col min="13506" max="13508" width="9.58203125" style="3" customWidth="1"/>
    <col min="13509" max="13509" width="12.75" style="3" customWidth="1"/>
    <col min="13510" max="13510" width="9.58203125" style="3" customWidth="1"/>
    <col min="13511" max="13513" width="9.5" style="3" customWidth="1"/>
    <col min="13514" max="13514" width="9.58203125" style="3" customWidth="1"/>
    <col min="13515" max="13515" width="9" style="3"/>
    <col min="13516" max="13516" width="9.58203125" style="3" bestFit="1" customWidth="1"/>
    <col min="13517" max="13517" width="8.58203125" style="3" customWidth="1"/>
    <col min="13518" max="13761" width="9" style="3"/>
    <col min="13762" max="13764" width="9.58203125" style="3" customWidth="1"/>
    <col min="13765" max="13765" width="12.75" style="3" customWidth="1"/>
    <col min="13766" max="13766" width="9.58203125" style="3" customWidth="1"/>
    <col min="13767" max="13769" width="9.5" style="3" customWidth="1"/>
    <col min="13770" max="13770" width="9.58203125" style="3" customWidth="1"/>
    <col min="13771" max="13771" width="9" style="3"/>
    <col min="13772" max="13772" width="9.58203125" style="3" bestFit="1" customWidth="1"/>
    <col min="13773" max="13773" width="8.58203125" style="3" customWidth="1"/>
    <col min="13774" max="14017" width="9" style="3"/>
    <col min="14018" max="14020" width="9.58203125" style="3" customWidth="1"/>
    <col min="14021" max="14021" width="12.75" style="3" customWidth="1"/>
    <col min="14022" max="14022" width="9.58203125" style="3" customWidth="1"/>
    <col min="14023" max="14025" width="9.5" style="3" customWidth="1"/>
    <col min="14026" max="14026" width="9.58203125" style="3" customWidth="1"/>
    <col min="14027" max="14027" width="9" style="3"/>
    <col min="14028" max="14028" width="9.58203125" style="3" bestFit="1" customWidth="1"/>
    <col min="14029" max="14029" width="8.58203125" style="3" customWidth="1"/>
    <col min="14030" max="14273" width="9" style="3"/>
    <col min="14274" max="14276" width="9.58203125" style="3" customWidth="1"/>
    <col min="14277" max="14277" width="12.75" style="3" customWidth="1"/>
    <col min="14278" max="14278" width="9.58203125" style="3" customWidth="1"/>
    <col min="14279" max="14281" width="9.5" style="3" customWidth="1"/>
    <col min="14282" max="14282" width="9.58203125" style="3" customWidth="1"/>
    <col min="14283" max="14283" width="9" style="3"/>
    <col min="14284" max="14284" width="9.58203125" style="3" bestFit="1" customWidth="1"/>
    <col min="14285" max="14285" width="8.58203125" style="3" customWidth="1"/>
    <col min="14286" max="14529" width="9" style="3"/>
    <col min="14530" max="14532" width="9.58203125" style="3" customWidth="1"/>
    <col min="14533" max="14533" width="12.75" style="3" customWidth="1"/>
    <col min="14534" max="14534" width="9.58203125" style="3" customWidth="1"/>
    <col min="14535" max="14537" width="9.5" style="3" customWidth="1"/>
    <col min="14538" max="14538" width="9.58203125" style="3" customWidth="1"/>
    <col min="14539" max="14539" width="9" style="3"/>
    <col min="14540" max="14540" width="9.58203125" style="3" bestFit="1" customWidth="1"/>
    <col min="14541" max="14541" width="8.58203125" style="3" customWidth="1"/>
    <col min="14542" max="14785" width="9" style="3"/>
    <col min="14786" max="14788" width="9.58203125" style="3" customWidth="1"/>
    <col min="14789" max="14789" width="12.75" style="3" customWidth="1"/>
    <col min="14790" max="14790" width="9.58203125" style="3" customWidth="1"/>
    <col min="14791" max="14793" width="9.5" style="3" customWidth="1"/>
    <col min="14794" max="14794" width="9.58203125" style="3" customWidth="1"/>
    <col min="14795" max="14795" width="9" style="3"/>
    <col min="14796" max="14796" width="9.58203125" style="3" bestFit="1" customWidth="1"/>
    <col min="14797" max="14797" width="8.58203125" style="3" customWidth="1"/>
    <col min="14798" max="15041" width="9" style="3"/>
    <col min="15042" max="15044" width="9.58203125" style="3" customWidth="1"/>
    <col min="15045" max="15045" width="12.75" style="3" customWidth="1"/>
    <col min="15046" max="15046" width="9.58203125" style="3" customWidth="1"/>
    <col min="15047" max="15049" width="9.5" style="3" customWidth="1"/>
    <col min="15050" max="15050" width="9.58203125" style="3" customWidth="1"/>
    <col min="15051" max="15051" width="9" style="3"/>
    <col min="15052" max="15052" width="9.58203125" style="3" bestFit="1" customWidth="1"/>
    <col min="15053" max="15053" width="8.58203125" style="3" customWidth="1"/>
    <col min="15054" max="15297" width="9" style="3"/>
    <col min="15298" max="15300" width="9.58203125" style="3" customWidth="1"/>
    <col min="15301" max="15301" width="12.75" style="3" customWidth="1"/>
    <col min="15302" max="15302" width="9.58203125" style="3" customWidth="1"/>
    <col min="15303" max="15305" width="9.5" style="3" customWidth="1"/>
    <col min="15306" max="15306" width="9.58203125" style="3" customWidth="1"/>
    <col min="15307" max="15307" width="9" style="3"/>
    <col min="15308" max="15308" width="9.58203125" style="3" bestFit="1" customWidth="1"/>
    <col min="15309" max="15309" width="8.58203125" style="3" customWidth="1"/>
    <col min="15310" max="15553" width="9" style="3"/>
    <col min="15554" max="15556" width="9.58203125" style="3" customWidth="1"/>
    <col min="15557" max="15557" width="12.75" style="3" customWidth="1"/>
    <col min="15558" max="15558" width="9.58203125" style="3" customWidth="1"/>
    <col min="15559" max="15561" width="9.5" style="3" customWidth="1"/>
    <col min="15562" max="15562" width="9.58203125" style="3" customWidth="1"/>
    <col min="15563" max="15563" width="9" style="3"/>
    <col min="15564" max="15564" width="9.58203125" style="3" bestFit="1" customWidth="1"/>
    <col min="15565" max="15565" width="8.58203125" style="3" customWidth="1"/>
    <col min="15566" max="15809" width="9" style="3"/>
    <col min="15810" max="15812" width="9.58203125" style="3" customWidth="1"/>
    <col min="15813" max="15813" width="12.75" style="3" customWidth="1"/>
    <col min="15814" max="15814" width="9.58203125" style="3" customWidth="1"/>
    <col min="15815" max="15817" width="9.5" style="3" customWidth="1"/>
    <col min="15818" max="15818" width="9.58203125" style="3" customWidth="1"/>
    <col min="15819" max="15819" width="9" style="3"/>
    <col min="15820" max="15820" width="9.58203125" style="3" bestFit="1" customWidth="1"/>
    <col min="15821" max="15821" width="8.58203125" style="3" customWidth="1"/>
    <col min="15822" max="16065" width="9" style="3"/>
    <col min="16066" max="16068" width="9.58203125" style="3" customWidth="1"/>
    <col min="16069" max="16069" width="12.75" style="3" customWidth="1"/>
    <col min="16070" max="16070" width="9.58203125" style="3" customWidth="1"/>
    <col min="16071" max="16073" width="9.5" style="3" customWidth="1"/>
    <col min="16074" max="16074" width="9.58203125" style="3" customWidth="1"/>
    <col min="16075" max="16075" width="9" style="3"/>
    <col min="16076" max="16076" width="9.58203125" style="3" bestFit="1" customWidth="1"/>
    <col min="16077" max="16077" width="8.58203125" style="3" customWidth="1"/>
    <col min="16078" max="16384" width="9" style="3"/>
  </cols>
  <sheetData>
    <row r="1" spans="1:18" ht="7.5" customHeight="1" x14ac:dyDescent="0.55000000000000004"/>
    <row r="2" spans="1:18" ht="10.5" customHeight="1" x14ac:dyDescent="0.55000000000000004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</row>
    <row r="3" spans="1:18" ht="10.5" customHeight="1" x14ac:dyDescent="0.5500000000000000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</row>
    <row r="4" spans="1:18" ht="10.5" customHeight="1" x14ac:dyDescent="0.5500000000000000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"/>
    </row>
    <row r="5" spans="1:18" ht="6.75" customHeight="1" x14ac:dyDescent="0.8">
      <c r="A5" s="1"/>
      <c r="B5" s="4"/>
      <c r="C5" s="4"/>
      <c r="D5" s="4"/>
      <c r="E5" s="4"/>
      <c r="F5" s="4"/>
      <c r="G5" s="6"/>
      <c r="H5" s="6"/>
      <c r="I5" s="6"/>
      <c r="J5" s="6"/>
      <c r="K5" s="6"/>
      <c r="P5" s="1"/>
    </row>
    <row r="6" spans="1:18" ht="27" customHeight="1" x14ac:dyDescent="0.55000000000000004">
      <c r="A6" s="51"/>
      <c r="B6" s="51"/>
      <c r="C6" s="51"/>
      <c r="D6" s="51"/>
      <c r="E6" s="51"/>
      <c r="F6" s="51"/>
      <c r="G6" s="52" t="s">
        <v>28</v>
      </c>
      <c r="H6" s="52"/>
      <c r="I6" s="6"/>
      <c r="J6" s="6"/>
      <c r="K6" s="6"/>
      <c r="P6" s="1"/>
    </row>
    <row r="7" spans="1:18" ht="17.25" customHeight="1" x14ac:dyDescent="0.8">
      <c r="A7" s="1"/>
      <c r="B7" s="4"/>
      <c r="C7" s="4"/>
      <c r="D7" s="4"/>
      <c r="E7" s="4"/>
      <c r="F7" s="4"/>
      <c r="G7" s="6"/>
      <c r="H7" s="6"/>
      <c r="I7" s="6"/>
      <c r="J7" s="6"/>
      <c r="K7" s="6"/>
      <c r="L7" s="49" t="s">
        <v>25</v>
      </c>
      <c r="P7" s="1"/>
    </row>
    <row r="8" spans="1:18" ht="17.25" customHeight="1" x14ac:dyDescent="0.8">
      <c r="A8" s="1"/>
      <c r="B8" s="4"/>
      <c r="C8" s="4"/>
      <c r="D8" s="4"/>
      <c r="E8" s="4"/>
      <c r="F8" s="4"/>
      <c r="G8" s="6"/>
      <c r="H8" s="6"/>
      <c r="I8" s="6"/>
      <c r="J8" s="6"/>
      <c r="K8" s="6"/>
      <c r="L8" s="3" t="s">
        <v>26</v>
      </c>
      <c r="P8" s="1"/>
    </row>
    <row r="9" spans="1:18" ht="17.25" customHeight="1" x14ac:dyDescent="0.8">
      <c r="A9" s="1"/>
      <c r="B9" s="4"/>
      <c r="C9" s="4"/>
      <c r="D9" s="4"/>
      <c r="E9" s="4"/>
      <c r="F9" s="4"/>
      <c r="G9" s="6"/>
      <c r="H9" s="6"/>
      <c r="I9" s="6"/>
      <c r="J9" s="6"/>
      <c r="K9" s="6"/>
      <c r="L9" s="48" t="s">
        <v>27</v>
      </c>
      <c r="P9" s="1"/>
    </row>
    <row r="10" spans="1:18" s="1" customFormat="1" ht="29.25" customHeight="1" x14ac:dyDescent="0.55000000000000004">
      <c r="A10" s="53" t="s">
        <v>20</v>
      </c>
      <c r="B10" s="54"/>
      <c r="C10" s="54"/>
      <c r="D10" s="55">
        <f>N30</f>
        <v>0</v>
      </c>
      <c r="E10" s="55"/>
      <c r="F10" s="55"/>
      <c r="G10" s="55"/>
      <c r="H10" s="56" t="s">
        <v>21</v>
      </c>
      <c r="I10" s="56"/>
      <c r="J10" s="57"/>
      <c r="Q10" s="3"/>
      <c r="R10" s="3"/>
    </row>
    <row r="11" spans="1:18" s="1" customFormat="1" ht="6" customHeight="1" x14ac:dyDescent="0.55000000000000004">
      <c r="Q11" s="3"/>
      <c r="R11" s="3"/>
    </row>
    <row r="12" spans="1:18" s="1" customFormat="1" ht="21.75" customHeight="1" thickBot="1" x14ac:dyDescent="0.6">
      <c r="A12" s="59" t="s">
        <v>0</v>
      </c>
      <c r="B12" s="59"/>
      <c r="C12" s="59"/>
      <c r="D12" s="59"/>
      <c r="E12" s="59"/>
      <c r="F12" s="59"/>
      <c r="G12" s="59"/>
      <c r="H12" s="59"/>
      <c r="I12" s="59"/>
      <c r="J12" s="59"/>
      <c r="K12" s="38" t="s">
        <v>1</v>
      </c>
      <c r="L12" s="38" t="s">
        <v>13</v>
      </c>
      <c r="M12" s="38" t="s">
        <v>2</v>
      </c>
      <c r="N12" s="59" t="s">
        <v>18</v>
      </c>
      <c r="O12" s="59"/>
      <c r="Q12" s="3"/>
      <c r="R12" s="3"/>
    </row>
    <row r="13" spans="1:18" s="1" customFormat="1" ht="26.25" customHeight="1" thickTop="1" x14ac:dyDescent="0.55000000000000004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8" t="s">
        <v>3</v>
      </c>
      <c r="K13" s="43"/>
      <c r="L13" s="19" t="s">
        <v>14</v>
      </c>
      <c r="M13" s="32">
        <v>15500</v>
      </c>
      <c r="N13" s="60">
        <f>K13*M13</f>
        <v>0</v>
      </c>
      <c r="O13" s="60"/>
      <c r="Q13" s="3"/>
      <c r="R13" s="3"/>
    </row>
    <row r="14" spans="1:18" s="1" customFormat="1" ht="26.25" customHeight="1" x14ac:dyDescent="0.55000000000000004">
      <c r="A14" s="20" t="s">
        <v>31</v>
      </c>
      <c r="B14" s="21"/>
      <c r="C14" s="21"/>
      <c r="D14" s="21"/>
      <c r="E14" s="21"/>
      <c r="F14" s="21"/>
      <c r="G14" s="21"/>
      <c r="H14" s="21"/>
      <c r="I14" s="21"/>
      <c r="J14" s="22" t="s">
        <v>3</v>
      </c>
      <c r="K14" s="44"/>
      <c r="L14" s="23" t="s">
        <v>14</v>
      </c>
      <c r="M14" s="33">
        <v>18500</v>
      </c>
      <c r="N14" s="61">
        <f>K14*M14</f>
        <v>0</v>
      </c>
      <c r="O14" s="61"/>
      <c r="Q14" s="3"/>
      <c r="R14" s="3"/>
    </row>
    <row r="15" spans="1:18" s="1" customFormat="1" ht="26.25" customHeight="1" x14ac:dyDescent="0.55000000000000004">
      <c r="A15" s="20" t="s">
        <v>32</v>
      </c>
      <c r="B15" s="21"/>
      <c r="C15" s="21"/>
      <c r="D15" s="21"/>
      <c r="E15" s="21"/>
      <c r="F15" s="21"/>
      <c r="G15" s="21"/>
      <c r="H15" s="21"/>
      <c r="I15" s="21"/>
      <c r="J15" s="22" t="s">
        <v>3</v>
      </c>
      <c r="K15" s="44"/>
      <c r="L15" s="23" t="s">
        <v>14</v>
      </c>
      <c r="M15" s="33">
        <v>25500</v>
      </c>
      <c r="N15" s="61">
        <f>K15*M15</f>
        <v>0</v>
      </c>
      <c r="O15" s="61"/>
      <c r="Q15" s="3"/>
      <c r="R15" s="3"/>
    </row>
    <row r="16" spans="1:18" s="1" customFormat="1" x14ac:dyDescent="0.55000000000000004">
      <c r="A16" s="62" t="s">
        <v>9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  <c r="Q16" s="3"/>
      <c r="R16" s="3"/>
    </row>
    <row r="17" spans="1:18" s="1" customFormat="1" ht="26.25" customHeight="1" x14ac:dyDescent="0.55000000000000004">
      <c r="A17" s="20" t="s">
        <v>34</v>
      </c>
      <c r="B17" s="21"/>
      <c r="C17" s="21"/>
      <c r="D17" s="21"/>
      <c r="E17" s="21"/>
      <c r="F17" s="21"/>
      <c r="G17" s="21"/>
      <c r="H17" s="21"/>
      <c r="I17" s="21"/>
      <c r="J17" s="22" t="s">
        <v>3</v>
      </c>
      <c r="K17" s="44"/>
      <c r="L17" s="23" t="s">
        <v>15</v>
      </c>
      <c r="M17" s="35">
        <v>2100</v>
      </c>
      <c r="N17" s="65">
        <f>K17*M17</f>
        <v>0</v>
      </c>
      <c r="O17" s="66"/>
      <c r="Q17" s="3"/>
      <c r="R17" s="3"/>
    </row>
    <row r="18" spans="1:18" s="1" customFormat="1" ht="26.25" customHeight="1" x14ac:dyDescent="0.55000000000000004">
      <c r="A18" s="24" t="s">
        <v>35</v>
      </c>
      <c r="B18" s="6"/>
      <c r="C18" s="6"/>
      <c r="D18" s="6"/>
      <c r="E18" s="6"/>
      <c r="F18" s="6"/>
      <c r="G18" s="6"/>
      <c r="H18" s="6"/>
      <c r="I18" s="6"/>
      <c r="J18" s="11" t="s">
        <v>3</v>
      </c>
      <c r="K18" s="45"/>
      <c r="L18" s="25" t="s">
        <v>15</v>
      </c>
      <c r="M18" s="34">
        <v>1900</v>
      </c>
      <c r="N18" s="67">
        <f>K18*M18</f>
        <v>0</v>
      </c>
      <c r="O18" s="68"/>
      <c r="Q18" s="3"/>
      <c r="R18" s="3"/>
    </row>
    <row r="19" spans="1:18" s="1" customFormat="1" ht="26.25" customHeight="1" x14ac:dyDescent="0.55000000000000004">
      <c r="A19" s="20" t="s">
        <v>36</v>
      </c>
      <c r="B19" s="21"/>
      <c r="C19" s="21"/>
      <c r="D19" s="21"/>
      <c r="E19" s="21"/>
      <c r="F19" s="21"/>
      <c r="G19" s="21"/>
      <c r="H19" s="21"/>
      <c r="I19" s="21"/>
      <c r="J19" s="22" t="s">
        <v>3</v>
      </c>
      <c r="K19" s="44"/>
      <c r="L19" s="23" t="s">
        <v>15</v>
      </c>
      <c r="M19" s="35">
        <v>2400</v>
      </c>
      <c r="N19" s="65">
        <f>K19*M19</f>
        <v>0</v>
      </c>
      <c r="O19" s="66"/>
      <c r="Q19" s="3"/>
      <c r="R19" s="3"/>
    </row>
    <row r="20" spans="1:18" s="1" customFormat="1" ht="26.25" customHeight="1" x14ac:dyDescent="0.55000000000000004">
      <c r="A20" s="20" t="s">
        <v>37</v>
      </c>
      <c r="B20" s="21"/>
      <c r="C20" s="21"/>
      <c r="D20" s="21"/>
      <c r="E20" s="21"/>
      <c r="F20" s="21"/>
      <c r="G20" s="21"/>
      <c r="H20" s="21"/>
      <c r="I20" s="21"/>
      <c r="J20" s="22" t="s">
        <v>3</v>
      </c>
      <c r="K20" s="44"/>
      <c r="L20" s="23" t="s">
        <v>15</v>
      </c>
      <c r="M20" s="35">
        <v>2200</v>
      </c>
      <c r="N20" s="65">
        <f>K20*M20</f>
        <v>0</v>
      </c>
      <c r="O20" s="66"/>
      <c r="Q20" s="3"/>
      <c r="R20" s="3"/>
    </row>
    <row r="21" spans="1:18" s="1" customFormat="1" x14ac:dyDescent="0.55000000000000004">
      <c r="A21" s="62" t="s">
        <v>10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  <c r="Q21" s="3"/>
      <c r="R21" s="3"/>
    </row>
    <row r="22" spans="1:18" s="1" customFormat="1" ht="26.25" customHeight="1" x14ac:dyDescent="0.55000000000000004">
      <c r="A22" s="26" t="s">
        <v>38</v>
      </c>
      <c r="B22" s="13"/>
      <c r="C22" s="13"/>
      <c r="D22" s="13"/>
      <c r="E22" s="13"/>
      <c r="F22" s="13"/>
      <c r="G22" s="13"/>
      <c r="H22" s="13"/>
      <c r="I22" s="13"/>
      <c r="J22" s="15"/>
      <c r="K22" s="46"/>
      <c r="L22" s="27" t="s">
        <v>17</v>
      </c>
      <c r="M22" s="36">
        <v>8000</v>
      </c>
      <c r="N22" s="58">
        <f>K22*M22</f>
        <v>0</v>
      </c>
      <c r="O22" s="58"/>
      <c r="Q22" s="3"/>
      <c r="R22" s="3"/>
    </row>
    <row r="23" spans="1:18" s="1" customFormat="1" ht="26.25" customHeight="1" x14ac:dyDescent="0.55000000000000004">
      <c r="A23" s="26" t="s">
        <v>33</v>
      </c>
      <c r="B23" s="13"/>
      <c r="C23" s="13"/>
      <c r="D23" s="13"/>
      <c r="E23" s="13"/>
      <c r="F23" s="13"/>
      <c r="G23" s="13"/>
      <c r="H23" s="13"/>
      <c r="I23" s="13"/>
      <c r="J23" s="15"/>
      <c r="K23" s="46"/>
      <c r="L23" s="27" t="s">
        <v>16</v>
      </c>
      <c r="M23" s="36">
        <v>500</v>
      </c>
      <c r="N23" s="58">
        <f>K23*M23</f>
        <v>0</v>
      </c>
      <c r="O23" s="58"/>
      <c r="Q23" s="3"/>
      <c r="R23" s="3"/>
    </row>
    <row r="24" spans="1:18" s="6" customFormat="1" ht="26.25" customHeight="1" x14ac:dyDescent="0.55000000000000004">
      <c r="A24" s="20" t="s">
        <v>39</v>
      </c>
      <c r="B24" s="21"/>
      <c r="C24" s="21"/>
      <c r="D24" s="21"/>
      <c r="E24" s="21"/>
      <c r="F24" s="21"/>
      <c r="G24" s="21"/>
      <c r="H24" s="21"/>
      <c r="I24" s="21"/>
      <c r="J24" s="22"/>
      <c r="K24" s="44"/>
      <c r="L24" s="23" t="s">
        <v>17</v>
      </c>
      <c r="M24" s="35">
        <v>500</v>
      </c>
      <c r="N24" s="69">
        <f>K24*M24</f>
        <v>0</v>
      </c>
      <c r="O24" s="69"/>
      <c r="P24" s="1"/>
      <c r="Q24" s="3"/>
      <c r="R24" s="3"/>
    </row>
    <row r="25" spans="1:18" s="6" customFormat="1" ht="26.25" customHeight="1" x14ac:dyDescent="0.55000000000000004">
      <c r="A25" s="20" t="s">
        <v>40</v>
      </c>
      <c r="B25" s="21"/>
      <c r="C25" s="21"/>
      <c r="D25" s="21"/>
      <c r="E25" s="21"/>
      <c r="F25" s="21"/>
      <c r="G25" s="21"/>
      <c r="H25" s="21"/>
      <c r="I25" s="21"/>
      <c r="J25" s="22"/>
      <c r="K25" s="44"/>
      <c r="L25" s="23" t="s">
        <v>17</v>
      </c>
      <c r="M25" s="35">
        <v>500</v>
      </c>
      <c r="N25" s="69">
        <f>K25*M25</f>
        <v>0</v>
      </c>
      <c r="O25" s="69"/>
      <c r="P25" s="1"/>
      <c r="Q25" s="3"/>
      <c r="R25" s="3"/>
    </row>
    <row r="26" spans="1:18" s="6" customFormat="1" ht="26.25" customHeight="1" thickBot="1" x14ac:dyDescent="0.6">
      <c r="A26" s="28" t="s">
        <v>42</v>
      </c>
      <c r="B26" s="29"/>
      <c r="C26" s="29"/>
      <c r="D26" s="29"/>
      <c r="E26" s="29"/>
      <c r="F26" s="29"/>
      <c r="G26" s="29"/>
      <c r="H26" s="29"/>
      <c r="I26" s="29"/>
      <c r="J26" s="30"/>
      <c r="K26" s="47"/>
      <c r="L26" s="31" t="s">
        <v>41</v>
      </c>
      <c r="M26" s="37">
        <v>5000</v>
      </c>
      <c r="N26" s="70">
        <f>K26*M26</f>
        <v>0</v>
      </c>
      <c r="O26" s="70"/>
      <c r="P26" s="1"/>
      <c r="Q26" s="3"/>
      <c r="R26" s="3"/>
    </row>
    <row r="27" spans="1:18" ht="26.25" customHeight="1" thickTop="1" x14ac:dyDescent="0.5500000000000000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71" t="s">
        <v>4</v>
      </c>
      <c r="L27" s="71"/>
      <c r="M27" s="72"/>
      <c r="N27" s="73">
        <f>SUM(N13:O26)</f>
        <v>0</v>
      </c>
      <c r="O27" s="74"/>
      <c r="P27" s="1"/>
    </row>
    <row r="28" spans="1:18" ht="21.75" customHeight="1" x14ac:dyDescent="0.55000000000000004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71" t="s">
        <v>11</v>
      </c>
      <c r="L28" s="71"/>
      <c r="M28" s="72"/>
      <c r="N28" s="73">
        <f>(N13+N14+N15+N17+N18+N19+N20)*0.08</f>
        <v>0</v>
      </c>
      <c r="O28" s="74"/>
      <c r="P28" s="1"/>
    </row>
    <row r="29" spans="1:18" ht="21.75" customHeight="1" thickBot="1" x14ac:dyDescent="0.6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78" t="s">
        <v>12</v>
      </c>
      <c r="L29" s="78"/>
      <c r="M29" s="79"/>
      <c r="N29" s="80">
        <f>(N22+N23+N24+N25+N26)*0.1</f>
        <v>0</v>
      </c>
      <c r="O29" s="81"/>
      <c r="P29" s="1"/>
    </row>
    <row r="30" spans="1:18" ht="26.25" customHeight="1" thickTop="1" x14ac:dyDescent="0.5500000000000000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71" t="s">
        <v>5</v>
      </c>
      <c r="L30" s="71"/>
      <c r="M30" s="72"/>
      <c r="N30" s="82">
        <f>SUM(N27:O29)</f>
        <v>0</v>
      </c>
      <c r="O30" s="83"/>
      <c r="P30" s="1"/>
    </row>
    <row r="31" spans="1:18" ht="18" customHeight="1" x14ac:dyDescent="0.55000000000000004">
      <c r="A31" s="5" t="s">
        <v>6</v>
      </c>
      <c r="P31" s="2"/>
      <c r="Q31" s="1"/>
    </row>
    <row r="32" spans="1:18" s="1" customFormat="1" ht="5.25" customHeight="1" x14ac:dyDescent="0.55000000000000004">
      <c r="A32" s="6"/>
      <c r="B32" s="6"/>
      <c r="C32" s="6"/>
      <c r="D32" s="6"/>
      <c r="E32" s="7"/>
      <c r="F32" s="7"/>
      <c r="G32" s="7"/>
      <c r="H32" s="7"/>
      <c r="I32" s="7"/>
      <c r="J32" s="7"/>
      <c r="K32" s="6"/>
      <c r="L32" s="6"/>
      <c r="M32" s="6"/>
      <c r="N32" s="6"/>
      <c r="O32" s="6"/>
    </row>
    <row r="33" spans="1:15" s="1" customFormat="1" ht="19.5" customHeight="1" x14ac:dyDescent="0.55000000000000004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/>
    </row>
    <row r="34" spans="1:15" s="1" customFormat="1" ht="5.25" customHeight="1" x14ac:dyDescent="0.55000000000000004">
      <c r="A34" s="9"/>
      <c r="E34" s="7"/>
      <c r="F34" s="7"/>
      <c r="G34" s="7"/>
      <c r="H34" s="7"/>
      <c r="I34" s="7"/>
      <c r="J34" s="7"/>
      <c r="O34" s="10"/>
    </row>
    <row r="35" spans="1:15" ht="18.5" x14ac:dyDescent="0.55000000000000004">
      <c r="A35" s="9" t="s">
        <v>7</v>
      </c>
      <c r="B35" s="6"/>
      <c r="C35" s="6"/>
      <c r="D35" s="6"/>
      <c r="E35" s="7"/>
      <c r="F35" s="7"/>
      <c r="G35" s="7"/>
      <c r="H35" s="7"/>
      <c r="I35" s="7"/>
      <c r="J35" s="7"/>
      <c r="K35" s="6"/>
      <c r="L35" s="6"/>
      <c r="M35" s="6"/>
      <c r="N35" s="6"/>
      <c r="O35" s="11"/>
    </row>
    <row r="36" spans="1:15" ht="18.5" x14ac:dyDescent="0.55000000000000004">
      <c r="A36" s="9" t="s">
        <v>8</v>
      </c>
      <c r="B36" s="6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11"/>
    </row>
    <row r="37" spans="1:15" ht="18.5" x14ac:dyDescent="0.55000000000000004">
      <c r="A37" s="9" t="s">
        <v>19</v>
      </c>
      <c r="B37" s="6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11"/>
    </row>
    <row r="38" spans="1:15" ht="5.25" customHeight="1" x14ac:dyDescent="0.55000000000000004">
      <c r="A38" s="9"/>
      <c r="B38" s="6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11"/>
    </row>
    <row r="39" spans="1:15" ht="18.75" customHeight="1" x14ac:dyDescent="0.55000000000000004">
      <c r="A39" s="9" t="s">
        <v>43</v>
      </c>
      <c r="B39" s="6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</row>
    <row r="40" spans="1:15" ht="18.75" customHeight="1" x14ac:dyDescent="0.55000000000000004">
      <c r="A40" s="9" t="s">
        <v>24</v>
      </c>
      <c r="B40" s="6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11"/>
    </row>
    <row r="41" spans="1:15" ht="6" customHeight="1" x14ac:dyDescent="0.55000000000000004">
      <c r="A41" s="12"/>
      <c r="B41" s="13"/>
      <c r="C41" s="13"/>
      <c r="D41" s="13"/>
      <c r="E41" s="14"/>
      <c r="F41" s="14"/>
      <c r="G41" s="14"/>
      <c r="H41" s="14"/>
      <c r="I41" s="14"/>
      <c r="J41" s="14"/>
      <c r="K41" s="13"/>
      <c r="L41" s="13"/>
      <c r="M41" s="13"/>
      <c r="N41" s="13"/>
      <c r="O41" s="15"/>
    </row>
  </sheetData>
  <sheetProtection sheet="1" objects="1" scenarios="1"/>
  <protectedRanges>
    <protectedRange sqref="A6:F6 K13:K15 K17:K20 K22:K26" name="範囲1"/>
  </protectedRanges>
  <mergeCells count="31">
    <mergeCell ref="A33:O33"/>
    <mergeCell ref="A16:O16"/>
    <mergeCell ref="A21:O21"/>
    <mergeCell ref="K29:M29"/>
    <mergeCell ref="N29:O29"/>
    <mergeCell ref="K30:M30"/>
    <mergeCell ref="N30:O30"/>
    <mergeCell ref="N24:O24"/>
    <mergeCell ref="N26:O26"/>
    <mergeCell ref="K27:M27"/>
    <mergeCell ref="N27:O27"/>
    <mergeCell ref="N23:O23"/>
    <mergeCell ref="N17:O17"/>
    <mergeCell ref="N20:O20"/>
    <mergeCell ref="N18:O18"/>
    <mergeCell ref="N19:O19"/>
    <mergeCell ref="A2:O4"/>
    <mergeCell ref="K28:M28"/>
    <mergeCell ref="N28:O28"/>
    <mergeCell ref="A10:C10"/>
    <mergeCell ref="N14:O14"/>
    <mergeCell ref="A12:J12"/>
    <mergeCell ref="N12:O12"/>
    <mergeCell ref="N13:O13"/>
    <mergeCell ref="A6:F6"/>
    <mergeCell ref="N15:O15"/>
    <mergeCell ref="H10:J10"/>
    <mergeCell ref="D10:G10"/>
    <mergeCell ref="G6:H6"/>
    <mergeCell ref="N22:O22"/>
    <mergeCell ref="N25:O25"/>
  </mergeCells>
  <phoneticPr fontId="3"/>
  <printOptions horizontalCentered="1"/>
  <pageMargins left="3.937007874015748E-2" right="3.937007874015748E-2" top="0.62992125984251968" bottom="0.74803149606299213" header="0.31496062992125984" footer="0.31496062992125984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見積りフォーム</vt:lpstr>
      <vt:lpstr>見積りフォーム!Print_Area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mercurop2018b</dc:creator>
  <cp:lastModifiedBy>彩 岡本</cp:lastModifiedBy>
  <cp:lastPrinted>2025-08-05T05:45:32Z</cp:lastPrinted>
  <dcterms:created xsi:type="dcterms:W3CDTF">2021-08-28T03:55:26Z</dcterms:created>
  <dcterms:modified xsi:type="dcterms:W3CDTF">2025-08-08T01:21:44Z</dcterms:modified>
</cp:coreProperties>
</file>